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PLIFE DeskTop\Desktop\"/>
    </mc:Choice>
  </mc:AlternateContent>
  <xr:revisionPtr revIDLastSave="0" documentId="13_ncr:1_{60AE10AF-35F1-42E7-88DD-52061A286862}" xr6:coauthVersionLast="47" xr6:coauthVersionMax="47" xr10:uidLastSave="{00000000-0000-0000-0000-000000000000}"/>
  <bookViews>
    <workbookView xWindow="870" yWindow="-60" windowWidth="27990" windowHeight="16320" xr2:uid="{00000000-000D-0000-FFFF-FFFF00000000}"/>
  </bookViews>
  <sheets>
    <sheet name="案内" sheetId="20" r:id="rId1"/>
    <sheet name="請求書  (記入例)" sheetId="19" r:id="rId2"/>
    <sheet name="請求書 " sheetId="13" r:id="rId3"/>
    <sheet name="取引登録申請書(記入例) " sheetId="21" r:id="rId4"/>
    <sheet name="取引登録申請書" sheetId="22" r:id="rId5"/>
    <sheet name="請求書  (3)" sheetId="16" state="hidden" r:id="rId6"/>
  </sheets>
  <definedNames>
    <definedName name="No.1" localSheetId="2">#REF!</definedName>
    <definedName name="No.1" localSheetId="5">#REF!</definedName>
    <definedName name="No.1" localSheetId="1">#REF!</definedName>
    <definedName name="No.1">#REF!</definedName>
    <definedName name="No.10" localSheetId="2">#REF!</definedName>
    <definedName name="No.10" localSheetId="5">#REF!</definedName>
    <definedName name="No.10" localSheetId="1">#REF!</definedName>
    <definedName name="No.10">#REF!</definedName>
    <definedName name="No.11" localSheetId="2">#REF!</definedName>
    <definedName name="No.11" localSheetId="5">#REF!</definedName>
    <definedName name="No.11" localSheetId="1">#REF!</definedName>
    <definedName name="No.11">#REF!</definedName>
    <definedName name="No.12" localSheetId="2">#REF!</definedName>
    <definedName name="No.12" localSheetId="5">#REF!</definedName>
    <definedName name="No.12" localSheetId="1">#REF!</definedName>
    <definedName name="No.12">#REF!</definedName>
    <definedName name="No.13" localSheetId="2">#REF!</definedName>
    <definedName name="No.13" localSheetId="5">#REF!</definedName>
    <definedName name="No.13" localSheetId="1">#REF!</definedName>
    <definedName name="No.13">#REF!</definedName>
    <definedName name="No.14" localSheetId="2">#REF!</definedName>
    <definedName name="No.14" localSheetId="5">#REF!</definedName>
    <definedName name="No.14" localSheetId="1">#REF!</definedName>
    <definedName name="No.14">#REF!</definedName>
    <definedName name="No.15" localSheetId="2">#REF!</definedName>
    <definedName name="No.15" localSheetId="5">#REF!</definedName>
    <definedName name="No.15" localSheetId="1">#REF!</definedName>
    <definedName name="No.15">#REF!</definedName>
    <definedName name="No.2" localSheetId="2">#REF!</definedName>
    <definedName name="No.2" localSheetId="5">#REF!</definedName>
    <definedName name="No.2" localSheetId="1">#REF!</definedName>
    <definedName name="No.2">#REF!</definedName>
    <definedName name="No.3" localSheetId="2">#REF!</definedName>
    <definedName name="No.3" localSheetId="5">#REF!</definedName>
    <definedName name="No.3" localSheetId="1">#REF!</definedName>
    <definedName name="No.3">#REF!</definedName>
    <definedName name="No.4" localSheetId="2">#REF!</definedName>
    <definedName name="No.4" localSheetId="5">#REF!</definedName>
    <definedName name="No.4" localSheetId="1">#REF!</definedName>
    <definedName name="No.4">#REF!</definedName>
    <definedName name="No.5" localSheetId="2">#REF!</definedName>
    <definedName name="No.5" localSheetId="5">#REF!</definedName>
    <definedName name="No.5" localSheetId="1">#REF!</definedName>
    <definedName name="No.5">#REF!</definedName>
    <definedName name="No.6" localSheetId="2">#REF!</definedName>
    <definedName name="No.6" localSheetId="5">#REF!</definedName>
    <definedName name="No.6" localSheetId="1">#REF!</definedName>
    <definedName name="No.6">#REF!</definedName>
    <definedName name="No.7" localSheetId="2">#REF!</definedName>
    <definedName name="No.7" localSheetId="5">#REF!</definedName>
    <definedName name="No.7" localSheetId="1">#REF!</definedName>
    <definedName name="No.7">#REF!</definedName>
    <definedName name="No.8" localSheetId="2">#REF!</definedName>
    <definedName name="No.8" localSheetId="5">#REF!</definedName>
    <definedName name="No.8" localSheetId="1">#REF!</definedName>
    <definedName name="No.8">#REF!</definedName>
    <definedName name="No.9" localSheetId="2">#REF!</definedName>
    <definedName name="No.9" localSheetId="5">#REF!</definedName>
    <definedName name="No.9" localSheetId="1">#REF!</definedName>
    <definedName name="No.9">#REF!</definedName>
    <definedName name="_xlnm.Print_Area" localSheetId="4">取引登録申請書!$A$1:$AL$38</definedName>
    <definedName name="_xlnm.Print_Area" localSheetId="2">'請求書 '!$A$1:$U$97</definedName>
    <definedName name="_xlnm.Print_Area" localSheetId="5">'請求書  (3)'!$A$1:$T$75</definedName>
    <definedName name="_xlnm.Print_Area" localSheetId="1">'請求書  (記入例)'!$A$1:$U$83</definedName>
    <definedName name="表紙" localSheetId="2">#REF!</definedName>
    <definedName name="表紙" localSheetId="5">#REF!</definedName>
    <definedName name="表紙" localSheetId="1">#REF!</definedName>
    <definedName name="表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9" l="1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57" i="19" l="1"/>
  <c r="N82" i="19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68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36" i="13"/>
  <c r="T66" i="13"/>
  <c r="R66" i="13"/>
  <c r="O66" i="13"/>
  <c r="T34" i="13"/>
  <c r="R34" i="13"/>
  <c r="O34" i="13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15" i="13"/>
  <c r="N14" i="13"/>
  <c r="M73" i="16"/>
  <c r="M72" i="16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74" i="16"/>
  <c r="M53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49" i="16"/>
  <c r="M34" i="16"/>
  <c r="M33" i="16"/>
  <c r="M32" i="16"/>
  <c r="M31" i="16"/>
  <c r="M30" i="16"/>
  <c r="M29" i="16"/>
  <c r="M28" i="16"/>
  <c r="M23" i="16"/>
  <c r="M22" i="16"/>
  <c r="M21" i="16"/>
  <c r="M20" i="16"/>
  <c r="M19" i="16"/>
  <c r="M18" i="16"/>
  <c r="M17" i="16"/>
  <c r="M16" i="16"/>
  <c r="M15" i="16"/>
  <c r="M14" i="16"/>
  <c r="M24" i="16"/>
  <c r="C9" i="16"/>
  <c r="C10" i="16"/>
  <c r="C8" i="16"/>
  <c r="N96" i="13" l="1"/>
  <c r="N64" i="13"/>
  <c r="N32" i="19"/>
  <c r="D9" i="19" s="1"/>
  <c r="D10" i="19"/>
  <c r="N32" i="13"/>
  <c r="D9" i="13" l="1"/>
  <c r="EH4" i="13"/>
  <c r="D10" i="13" s="1"/>
  <c r="D8" i="13" s="1"/>
  <c r="D8" i="19"/>
</calcChain>
</file>

<file path=xl/sharedStrings.xml><?xml version="1.0" encoding="utf-8"?>
<sst xmlns="http://schemas.openxmlformats.org/spreadsheetml/2006/main" count="333" uniqueCount="159">
  <si>
    <t>納品日</t>
    <rPh sb="0" eb="3">
      <t>ノウヒンビ</t>
    </rPh>
    <phoneticPr fontId="1"/>
  </si>
  <si>
    <t>請求金額</t>
    <rPh sb="0" eb="2">
      <t>セイキュウ</t>
    </rPh>
    <rPh sb="2" eb="4">
      <t>キンガク</t>
    </rPh>
    <phoneticPr fontId="4"/>
  </si>
  <si>
    <t>担当</t>
    <rPh sb="0" eb="2">
      <t>タントウ</t>
    </rPh>
    <phoneticPr fontId="4"/>
  </si>
  <si>
    <t>工事件名：</t>
    <rPh sb="0" eb="2">
      <t>コウジ</t>
    </rPh>
    <rPh sb="2" eb="4">
      <t>ケンメイ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</si>
  <si>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</si>
  <si>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</si>
  <si>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</si>
  <si>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</si>
  <si>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</si>
  <si>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支払条件：</t>
    <rPh sb="0" eb="2">
      <t>シハライ</t>
    </rPh>
    <rPh sb="2" eb="4">
      <t>ジョウケン</t>
    </rPh>
    <phoneticPr fontId="1"/>
  </si>
  <si>
    <t>請　　求　　書</t>
    <rPh sb="0" eb="1">
      <t>ウケ</t>
    </rPh>
    <rPh sb="3" eb="4">
      <t>モトム</t>
    </rPh>
    <rPh sb="6" eb="7">
      <t>ショ</t>
    </rPh>
    <phoneticPr fontId="1"/>
  </si>
  <si>
    <t>品　　　　名</t>
    <rPh sb="0" eb="1">
      <t>ヒン</t>
    </rPh>
    <rPh sb="5" eb="6">
      <t>メイ</t>
    </rPh>
    <phoneticPr fontId="1"/>
  </si>
  <si>
    <t>内　　訳　　書</t>
    <rPh sb="0" eb="1">
      <t>ウチ</t>
    </rPh>
    <rPh sb="3" eb="4">
      <t>ワケ</t>
    </rPh>
    <rPh sb="6" eb="7">
      <t>ショ</t>
    </rPh>
    <phoneticPr fontId="1"/>
  </si>
  <si>
    <t>小　　　　計　　　</t>
    <rPh sb="0" eb="1">
      <t>ショウ</t>
    </rPh>
    <rPh sb="5" eb="6">
      <t>ケイ</t>
    </rPh>
    <phoneticPr fontId="1"/>
  </si>
  <si>
    <t>御中</t>
    <rPh sb="0" eb="2">
      <t>オンチュウ</t>
    </rPh>
    <phoneticPr fontId="1"/>
  </si>
  <si>
    <t>株式会社アースロック</t>
    <rPh sb="0" eb="4">
      <t>カブシキカイシャ</t>
    </rPh>
    <phoneticPr fontId="1"/>
  </si>
  <si>
    <t xml:space="preserve">毎月 25日締  </t>
    <phoneticPr fontId="1"/>
  </si>
  <si>
    <t>会社名</t>
    <rPh sb="0" eb="3">
      <t>カイシャメイ</t>
    </rPh>
    <phoneticPr fontId="1"/>
  </si>
  <si>
    <t>電話番号</t>
    <rPh sb="0" eb="4">
      <t>デンワバンゴウ</t>
    </rPh>
    <phoneticPr fontId="1"/>
  </si>
  <si>
    <t>代表者名</t>
    <rPh sb="0" eb="4">
      <t>ダイヒョウシャメイ</t>
    </rPh>
    <phoneticPr fontId="1"/>
  </si>
  <si>
    <t>住　所</t>
    <rPh sb="0" eb="1">
      <t>ジュウ</t>
    </rPh>
    <rPh sb="2" eb="3">
      <t>ショ</t>
    </rPh>
    <phoneticPr fontId="1"/>
  </si>
  <si>
    <t>登録番号</t>
    <rPh sb="0" eb="4">
      <t>トウロクバンゴウ</t>
    </rPh>
    <phoneticPr fontId="1"/>
  </si>
  <si>
    <t>内　　　　容　・　規　　　　格</t>
    <rPh sb="0" eb="1">
      <t>ウチ</t>
    </rPh>
    <rPh sb="5" eb="6">
      <t>カタチ</t>
    </rPh>
    <rPh sb="9" eb="10">
      <t>タダシ</t>
    </rPh>
    <rPh sb="14" eb="15">
      <t>カク</t>
    </rPh>
    <phoneticPr fontId="4"/>
  </si>
  <si>
    <t>【　登録番号　T-7021001020929　】</t>
    <rPh sb="2" eb="6">
      <t>トウロクバンゴウ</t>
    </rPh>
    <phoneticPr fontId="21"/>
  </si>
  <si>
    <t>日</t>
    <rPh sb="0" eb="1">
      <t>ヒ</t>
    </rPh>
    <phoneticPr fontId="21"/>
  </si>
  <si>
    <t>月</t>
    <rPh sb="0" eb="1">
      <t>ツキ</t>
    </rPh>
    <phoneticPr fontId="21"/>
  </si>
  <si>
    <t>年</t>
    <rPh sb="0" eb="1">
      <t>ネン</t>
    </rPh>
    <phoneticPr fontId="21"/>
  </si>
  <si>
    <t>材料・その他</t>
    <rPh sb="0" eb="2">
      <t>ザイリョウ</t>
    </rPh>
    <rPh sb="5" eb="6">
      <t>タ</t>
    </rPh>
    <phoneticPr fontId="21"/>
  </si>
  <si>
    <t>工事・材工</t>
    <rPh sb="0" eb="2">
      <t>コウジ</t>
    </rPh>
    <rPh sb="3" eb="5">
      <t>ザイコウ</t>
    </rPh>
    <phoneticPr fontId="21"/>
  </si>
  <si>
    <t>翌月末支払</t>
    <rPh sb="0" eb="3">
      <t>ヨクゲツマツ</t>
    </rPh>
    <rPh sb="3" eb="5">
      <t>シハラ</t>
    </rPh>
    <phoneticPr fontId="21"/>
  </si>
  <si>
    <t>翌々10日支払</t>
    <rPh sb="0" eb="2">
      <t>ヨクヨク</t>
    </rPh>
    <rPh sb="4" eb="7">
      <t>ニチシハライ</t>
    </rPh>
    <phoneticPr fontId="21"/>
  </si>
  <si>
    <t>消費税額（10％）</t>
    <rPh sb="0" eb="4">
      <t>ショウヒゼイガク</t>
    </rPh>
    <phoneticPr fontId="22"/>
  </si>
  <si>
    <t>総計</t>
    <rPh sb="0" eb="2">
      <t>ソウケイ</t>
    </rPh>
    <phoneticPr fontId="22"/>
  </si>
  <si>
    <t>石積工</t>
    <rPh sb="0" eb="3">
      <t>イシヅミコウ</t>
    </rPh>
    <phoneticPr fontId="24"/>
  </si>
  <si>
    <t>高木伐採</t>
    <rPh sb="0" eb="4">
      <t>タカギバッサイ</t>
    </rPh>
    <phoneticPr fontId="24"/>
  </si>
  <si>
    <t xml:space="preserve">支払条件 ： 毎月 25日締  </t>
    <rPh sb="0" eb="2">
      <t>シハライ</t>
    </rPh>
    <rPh sb="2" eb="4">
      <t>ジョウケン</t>
    </rPh>
    <phoneticPr fontId="1"/>
  </si>
  <si>
    <t>品　　　　名　・　工　　　　種</t>
    <rPh sb="0" eb="1">
      <t>ヒン</t>
    </rPh>
    <rPh sb="5" eb="6">
      <t>メイ</t>
    </rPh>
    <rPh sb="9" eb="10">
      <t>コウ</t>
    </rPh>
    <rPh sb="14" eb="15">
      <t>シュ</t>
    </rPh>
    <phoneticPr fontId="1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</si>
  <si>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</si>
  <si>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</si>
  <si>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</si>
  <si>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○○○○○株式会社</t>
    <phoneticPr fontId="26"/>
  </si>
  <si>
    <t>代表取締役　○○　○○</t>
    <phoneticPr fontId="26"/>
  </si>
  <si>
    <t>○○県○○市○○　○丁目○番○号</t>
    <phoneticPr fontId="26"/>
  </si>
  <si>
    <t>012-345-6789</t>
    <phoneticPr fontId="26"/>
  </si>
  <si>
    <t>T-0000000000000</t>
    <phoneticPr fontId="26"/>
  </si>
  <si>
    <t>○○</t>
    <phoneticPr fontId="26"/>
  </si>
  <si>
    <t>木曽石野面石積</t>
    <phoneticPr fontId="26"/>
  </si>
  <si>
    <t>人</t>
    <rPh sb="0" eb="1">
      <t>ニン</t>
    </rPh>
    <phoneticPr fontId="26"/>
  </si>
  <si>
    <t>○○公園再整備工事</t>
    <phoneticPr fontId="26"/>
  </si>
  <si>
    <t>本</t>
    <rPh sb="0" eb="1">
      <t>ホン</t>
    </rPh>
    <phoneticPr fontId="26"/>
  </si>
  <si>
    <t xml:space="preserve">
※登録番号が未入力の場合、消費税額は￥0と表示されます。
　登録番号が入力されると、消費税額が計算されます。</t>
    <rPh sb="2" eb="6">
      <t>トウロクバンゴウ</t>
    </rPh>
    <rPh sb="7" eb="10">
      <t>ミニュウリョク</t>
    </rPh>
    <rPh sb="11" eb="13">
      <t>バアイ</t>
    </rPh>
    <rPh sb="14" eb="18">
      <t>ショウヒゼイガク</t>
    </rPh>
    <rPh sb="22" eb="24">
      <t>ヒョウジ</t>
    </rPh>
    <rPh sb="31" eb="35">
      <t>トウロクバンゴウ</t>
    </rPh>
    <rPh sb="36" eb="38">
      <t>ニュウリョク</t>
    </rPh>
    <rPh sb="43" eb="47">
      <t>ショウヒゼイガク</t>
    </rPh>
    <rPh sb="48" eb="50">
      <t>ケイサン</t>
    </rPh>
    <phoneticPr fontId="22"/>
  </si>
  <si>
    <t>指定請求書データ配布について</t>
  </si>
  <si>
    <t>　株式会社アースロック経理部</t>
  </si>
  <si>
    <t>　拝啓　時下ますますご清祥のことお慶び申し上げます。</t>
  </si>
  <si>
    <t>　平素は格別のご高配を賜り、厚く御礼申し上げます。</t>
  </si>
  <si>
    <t>敬具</t>
  </si>
  <si>
    <t>　記</t>
  </si>
  <si>
    <t>　　請求書に捺印の後に弊社へ提出お願いいたします。</t>
  </si>
  <si>
    <t>　○記入方法</t>
  </si>
  <si>
    <t>　　・エクセルへの入力の場合は色網掛け部分へ入力してください。</t>
  </si>
  <si>
    <t>　　・手書の場合は、計算の間違いの無いようご記入してください。</t>
  </si>
  <si>
    <t>　○支払条件</t>
  </si>
  <si>
    <t>　　・材料のみの場合は翌々月10日現金支払、</t>
  </si>
  <si>
    <r>
      <t>　</t>
    </r>
    <r>
      <rPr>
        <b/>
        <sz val="11"/>
        <color rgb="FF0070C0"/>
        <rFont val="メイリオ"/>
        <family val="3"/>
        <charset val="128"/>
      </rPr>
      <t>○提出書類</t>
    </r>
    <phoneticPr fontId="28"/>
  </si>
  <si>
    <r>
      <t>　</t>
    </r>
    <r>
      <rPr>
        <b/>
        <sz val="11"/>
        <color rgb="FF0070C0"/>
        <rFont val="メイリオ"/>
        <family val="3"/>
        <charset val="128"/>
      </rPr>
      <t>○提出方法</t>
    </r>
    <phoneticPr fontId="28"/>
  </si>
  <si>
    <t>　　・工事のみ・材料工事共の場合は翌月末日現金支払</t>
    <phoneticPr fontId="28"/>
  </si>
  <si>
    <r>
      <t>　　</t>
    </r>
    <r>
      <rPr>
        <sz val="11"/>
        <color rgb="FFFF0000"/>
        <rFont val="メイリオ"/>
        <family val="3"/>
        <charset val="128"/>
      </rPr>
      <t>原則として毎月25日締切、請求書は月末必着</t>
    </r>
    <phoneticPr fontId="28"/>
  </si>
  <si>
    <r>
      <t>　　</t>
    </r>
    <r>
      <rPr>
        <sz val="11"/>
        <color rgb="FFFF0000"/>
        <rFont val="メイリオ"/>
        <family val="3"/>
        <charset val="128"/>
      </rPr>
      <t>新規取引の場合は、</t>
    </r>
    <r>
      <rPr>
        <sz val="11"/>
        <color theme="1"/>
        <rFont val="メイリオ"/>
        <family val="3"/>
        <charset val="128"/>
      </rPr>
      <t>取引登録申請書と請求書をご提出ください。</t>
    </r>
    <phoneticPr fontId="28"/>
  </si>
  <si>
    <t>　弊社では、お取引先様との事務合理化を目的に、指定請求書をデータ配布することといたしました。</t>
    <phoneticPr fontId="28"/>
  </si>
  <si>
    <t>　つきましては下記の通りご案内させていただきます。</t>
    <phoneticPr fontId="28"/>
  </si>
  <si>
    <t>　今後共引き続き、弊社業務にご協力賜りますようお願い申し上げます。</t>
    <rPh sb="3" eb="4">
      <t>トモ</t>
    </rPh>
    <phoneticPr fontId="28"/>
  </si>
  <si>
    <t>　※記入方法と注意事項について</t>
    <phoneticPr fontId="28"/>
  </si>
  <si>
    <t>　　請求書提出にあたっては従来通り、持参もしくは郵送等で書面の到着をもって受付いたします。</t>
    <phoneticPr fontId="28"/>
  </si>
  <si>
    <t>　　メールやFAX等での提出はご容赦ください。</t>
    <phoneticPr fontId="28"/>
  </si>
  <si>
    <r>
      <rPr>
        <b/>
        <sz val="16"/>
        <rFont val="ＭＳ Ｐゴシック"/>
        <family val="3"/>
        <charset val="128"/>
      </rPr>
      <t>（A+B）</t>
    </r>
    <r>
      <rPr>
        <sz val="16"/>
        <rFont val="ＭＳ Ｐゴシック"/>
        <family val="3"/>
        <charset val="128"/>
      </rPr>
      <t>　請　求　金　額</t>
    </r>
    <rPh sb="6" eb="7">
      <t>ウケ</t>
    </rPh>
    <rPh sb="8" eb="9">
      <t>モトム</t>
    </rPh>
    <rPh sb="10" eb="11">
      <t>キン</t>
    </rPh>
    <rPh sb="12" eb="13">
      <t>ガク</t>
    </rPh>
    <phoneticPr fontId="4"/>
  </si>
  <si>
    <r>
      <rPr>
        <b/>
        <sz val="16"/>
        <rFont val="ＭＳ Ｐゴシック"/>
        <family val="3"/>
        <charset val="128"/>
      </rPr>
      <t>（A）</t>
    </r>
    <r>
      <rPr>
        <sz val="16"/>
        <rFont val="ＭＳ Ｐゴシック"/>
        <family val="3"/>
        <charset val="128"/>
      </rPr>
      <t>　小　計　（税　抜）</t>
    </r>
    <rPh sb="4" eb="5">
      <t>ショウ</t>
    </rPh>
    <rPh sb="6" eb="7">
      <t>ケイ</t>
    </rPh>
    <rPh sb="9" eb="10">
      <t>ゼイ</t>
    </rPh>
    <rPh sb="11" eb="12">
      <t>ヌキ</t>
    </rPh>
    <phoneticPr fontId="22"/>
  </si>
  <si>
    <r>
      <rPr>
        <b/>
        <sz val="16"/>
        <rFont val="ＭＳ Ｐゴシック"/>
        <family val="3"/>
        <charset val="128"/>
      </rPr>
      <t>（B）　</t>
    </r>
    <r>
      <rPr>
        <sz val="16"/>
        <rFont val="ＭＳ Ｐゴシック"/>
        <family val="3"/>
        <charset val="128"/>
      </rPr>
      <t>消費税額（10％）</t>
    </r>
    <rPh sb="4" eb="8">
      <t>ショウヒゼイガク</t>
    </rPh>
    <phoneticPr fontId="22"/>
  </si>
  <si>
    <r>
      <rPr>
        <b/>
        <sz val="14"/>
        <rFont val="ＭＳ Ｐゴシック"/>
        <family val="3"/>
        <charset val="128"/>
      </rPr>
      <t>（A）　　</t>
    </r>
    <r>
      <rPr>
        <sz val="14"/>
        <rFont val="ＭＳ Ｐゴシック"/>
        <family val="3"/>
        <charset val="128"/>
      </rPr>
      <t>　小　　　計　（税　抜）　　　　</t>
    </r>
    <rPh sb="6" eb="7">
      <t>ショウ</t>
    </rPh>
    <rPh sb="10" eb="11">
      <t>ケイ</t>
    </rPh>
    <rPh sb="13" eb="14">
      <t>ゼイ</t>
    </rPh>
    <rPh sb="15" eb="16">
      <t>ヌキ</t>
    </rPh>
    <phoneticPr fontId="1"/>
  </si>
  <si>
    <r>
      <rPr>
        <b/>
        <sz val="16"/>
        <rFont val="ＭＳ Ｐゴシック"/>
        <family val="3"/>
        <charset val="128"/>
        <scheme val="minor"/>
      </rPr>
      <t>（A+B）</t>
    </r>
    <r>
      <rPr>
        <sz val="16"/>
        <rFont val="ＭＳ Ｐゴシック"/>
        <family val="3"/>
        <charset val="128"/>
        <scheme val="minor"/>
      </rPr>
      <t>　請　求　金　額</t>
    </r>
    <rPh sb="6" eb="7">
      <t>ウケ</t>
    </rPh>
    <rPh sb="8" eb="9">
      <t>モトム</t>
    </rPh>
    <rPh sb="10" eb="11">
      <t>キン</t>
    </rPh>
    <rPh sb="12" eb="13">
      <t>ガク</t>
    </rPh>
    <phoneticPr fontId="4"/>
  </si>
  <si>
    <r>
      <rPr>
        <b/>
        <sz val="16"/>
        <rFont val="ＭＳ Ｐゴシック"/>
        <family val="3"/>
        <charset val="128"/>
        <scheme val="minor"/>
      </rPr>
      <t>（A）</t>
    </r>
    <r>
      <rPr>
        <sz val="16"/>
        <rFont val="ＭＳ Ｐゴシック"/>
        <family val="3"/>
        <charset val="128"/>
        <scheme val="minor"/>
      </rPr>
      <t>　小　計　（税　抜）</t>
    </r>
    <rPh sb="4" eb="5">
      <t>ショウ</t>
    </rPh>
    <rPh sb="6" eb="7">
      <t>ケイ</t>
    </rPh>
    <rPh sb="9" eb="10">
      <t>ゼイ</t>
    </rPh>
    <rPh sb="11" eb="12">
      <t>ヌキ</t>
    </rPh>
    <phoneticPr fontId="22"/>
  </si>
  <si>
    <r>
      <rPr>
        <b/>
        <sz val="16"/>
        <rFont val="ＭＳ Ｐゴシック"/>
        <family val="3"/>
        <charset val="128"/>
        <scheme val="minor"/>
      </rPr>
      <t>（B）　</t>
    </r>
    <r>
      <rPr>
        <sz val="16"/>
        <rFont val="ＭＳ Ｐゴシック"/>
        <family val="3"/>
        <charset val="128"/>
        <scheme val="minor"/>
      </rPr>
      <t>消費税額（10％）</t>
    </r>
    <rPh sb="4" eb="8">
      <t>ショウヒゼイガク</t>
    </rPh>
    <phoneticPr fontId="22"/>
  </si>
  <si>
    <r>
      <rPr>
        <b/>
        <sz val="14"/>
        <rFont val="ＭＳ Ｐゴシック"/>
        <family val="3"/>
        <charset val="128"/>
        <scheme val="minor"/>
      </rPr>
      <t>（A）　　</t>
    </r>
    <r>
      <rPr>
        <sz val="14"/>
        <rFont val="ＭＳ Ｐゴシック"/>
        <family val="3"/>
        <charset val="128"/>
        <scheme val="minor"/>
      </rPr>
      <t>　小　　　計　（税　抜）　　　　</t>
    </r>
    <rPh sb="6" eb="7">
      <t>ショウ</t>
    </rPh>
    <rPh sb="10" eb="11">
      <t>ケイ</t>
    </rPh>
    <rPh sb="13" eb="14">
      <t>ゼイ</t>
    </rPh>
    <rPh sb="15" eb="16">
      <t>ヌキ</t>
    </rPh>
    <phoneticPr fontId="1"/>
  </si>
  <si>
    <r>
      <rPr>
        <b/>
        <sz val="14"/>
        <rFont val="ＭＳ Ｐゴシック"/>
        <family val="3"/>
        <charset val="128"/>
        <scheme val="minor"/>
      </rPr>
      <t>（A）　</t>
    </r>
    <r>
      <rPr>
        <b/>
        <i/>
        <sz val="14"/>
        <rFont val="ＭＳ Ｐゴシック"/>
        <family val="3"/>
        <charset val="128"/>
        <scheme val="minor"/>
      </rPr>
      <t>　</t>
    </r>
    <r>
      <rPr>
        <sz val="14"/>
        <rFont val="ＭＳ Ｐゴシック"/>
        <family val="3"/>
        <charset val="128"/>
        <scheme val="minor"/>
      </rPr>
      <t>　小　　　計　（税　抜）　　　　</t>
    </r>
    <rPh sb="6" eb="7">
      <t>ショウ</t>
    </rPh>
    <rPh sb="10" eb="11">
      <t>ケイ</t>
    </rPh>
    <rPh sb="13" eb="14">
      <t>ゼイ</t>
    </rPh>
    <rPh sb="15" eb="16">
      <t>ヌキ</t>
    </rPh>
    <phoneticPr fontId="1"/>
  </si>
  <si>
    <t>株式会社アースロック　銀行口座等登録申請書</t>
    <rPh sb="11" eb="15">
      <t>ギンコウコウザ</t>
    </rPh>
    <rPh sb="15" eb="16">
      <t>トウ</t>
    </rPh>
    <rPh sb="16" eb="18">
      <t>トウロク</t>
    </rPh>
    <rPh sb="18" eb="21">
      <t>シンセイショ</t>
    </rPh>
    <phoneticPr fontId="1"/>
  </si>
  <si>
    <t>（</t>
    <phoneticPr fontId="1"/>
  </si>
  <si>
    <t>・</t>
    <phoneticPr fontId="1"/>
  </si>
  <si>
    <t>）</t>
    <phoneticPr fontId="1"/>
  </si>
  <si>
    <t>※太枠内は必須記入事項です</t>
    <rPh sb="7" eb="9">
      <t>キニュウ</t>
    </rPh>
    <phoneticPr fontId="1"/>
  </si>
  <si>
    <t>申請者氏名</t>
    <rPh sb="0" eb="3">
      <t>シンセイシャ</t>
    </rPh>
    <rPh sb="3" eb="5">
      <t>シメイ</t>
    </rPh>
    <phoneticPr fontId="1"/>
  </si>
  <si>
    <t>作成日</t>
    <rPh sb="0" eb="3">
      <t>サクセイビ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</si>
  <si>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</si>
  <si>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</si>
  <si>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</si>
  <si>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</si>
  <si>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</si>
  <si>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役職</t>
    <rPh sb="0" eb="2">
      <t>ヤクショク</t>
    </rPh>
    <phoneticPr fontId="1"/>
  </si>
  <si>
    <t>代表者</t>
    <rPh sb="0" eb="3">
      <t>ダイヒョウシャ</t>
    </rPh>
    <phoneticPr fontId="1"/>
  </si>
  <si>
    <t>本社所在地</t>
    <rPh sb="0" eb="2">
      <t>ホンシャ</t>
    </rPh>
    <rPh sb="2" eb="5">
      <t>ショザイチ</t>
    </rPh>
    <phoneticPr fontId="1"/>
  </si>
  <si>
    <t>〒</t>
    <phoneticPr fontId="1"/>
  </si>
  <si>
    <t>TEL</t>
    <phoneticPr fontId="1"/>
  </si>
  <si>
    <t>FAX</t>
    <phoneticPr fontId="1"/>
  </si>
  <si>
    <r>
      <rPr>
        <sz val="9"/>
        <rFont val="ＭＳ Ｐゴシック"/>
        <family val="3"/>
        <charset val="128"/>
        <scheme val="minor"/>
      </rPr>
      <t>書類等送付先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（本社と異なる場合）</t>
    </r>
    <rPh sb="0" eb="2">
      <t>ショルイ</t>
    </rPh>
    <rPh sb="2" eb="3">
      <t>ナド</t>
    </rPh>
    <rPh sb="3" eb="5">
      <t>ソウフ</t>
    </rPh>
    <rPh sb="5" eb="6">
      <t>サキ</t>
    </rPh>
    <rPh sb="8" eb="10">
      <t>ホンシャ</t>
    </rPh>
    <rPh sb="11" eb="12">
      <t>コト</t>
    </rPh>
    <rPh sb="14" eb="16">
      <t>バアイ</t>
    </rPh>
    <phoneticPr fontId="1"/>
  </si>
  <si>
    <t>E-mail</t>
    <phoneticPr fontId="1"/>
  </si>
  <si>
    <t>URL</t>
    <phoneticPr fontId="1"/>
  </si>
  <si>
    <t>取引条件</t>
    <rPh sb="0" eb="2">
      <t>トリヒキ</t>
    </rPh>
    <rPh sb="2" eb="4">
      <t>ジョウケン</t>
    </rPh>
    <phoneticPr fontId="1"/>
  </si>
  <si>
    <r>
      <t xml:space="preserve">締後振込　　・　　　　・　　締後現金（　　　　　　円以下）
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事前振込　　・　　代引</t>
    </r>
    <rPh sb="0" eb="1">
      <t>シ</t>
    </rPh>
    <rPh sb="1" eb="2">
      <t>ゴ</t>
    </rPh>
    <rPh sb="2" eb="4">
      <t>フリコミ</t>
    </rPh>
    <rPh sb="14" eb="15">
      <t>シ</t>
    </rPh>
    <rPh sb="15" eb="16">
      <t>ゴ</t>
    </rPh>
    <rPh sb="16" eb="18">
      <t>ゲンキン</t>
    </rPh>
    <rPh sb="25" eb="26">
      <t>エン</t>
    </rPh>
    <rPh sb="26" eb="28">
      <t>イカ</t>
    </rPh>
    <rPh sb="31" eb="33">
      <t>ジゼン</t>
    </rPh>
    <rPh sb="40" eb="42">
      <t>ダイビ</t>
    </rPh>
    <phoneticPr fontId="1"/>
  </si>
  <si>
    <t>請求書締日</t>
    <rPh sb="0" eb="3">
      <t>セイキュウショ</t>
    </rPh>
    <rPh sb="3" eb="4">
      <t>シ</t>
    </rPh>
    <rPh sb="4" eb="5">
      <t>ヒ</t>
    </rPh>
    <phoneticPr fontId="1"/>
  </si>
  <si>
    <t>（　　　）日締め</t>
    <rPh sb="5" eb="6">
      <t>ニチ</t>
    </rPh>
    <rPh sb="6" eb="7">
      <t>シ</t>
    </rPh>
    <phoneticPr fontId="1"/>
  </si>
  <si>
    <t>支払日</t>
    <rPh sb="0" eb="3">
      <t>シハライビ</t>
    </rPh>
    <phoneticPr fontId="1"/>
  </si>
  <si>
    <t>（　当・翌・　翌々　）月（　　　）日払い</t>
    <rPh sb="2" eb="3">
      <t>トウ</t>
    </rPh>
    <rPh sb="4" eb="5">
      <t>ヨク</t>
    </rPh>
    <rPh sb="7" eb="9">
      <t>ヨクヨク</t>
    </rPh>
    <rPh sb="11" eb="12">
      <t>ツキ</t>
    </rPh>
    <rPh sb="17" eb="18">
      <t>ニチ</t>
    </rPh>
    <rPh sb="18" eb="19">
      <t>ハラ</t>
    </rPh>
    <phoneticPr fontId="1"/>
  </si>
  <si>
    <t>（株）アースロックから支払を受ける際の振込先</t>
    <rPh sb="1" eb="2">
      <t>カブ</t>
    </rPh>
    <rPh sb="11" eb="13">
      <t>シハラ</t>
    </rPh>
    <rPh sb="14" eb="15">
      <t>ウ</t>
    </rPh>
    <rPh sb="17" eb="18">
      <t>サイ</t>
    </rPh>
    <phoneticPr fontId="1"/>
  </si>
  <si>
    <t>金融機関名(フリガナ)</t>
    <rPh sb="0" eb="5">
      <t>キンユウキカンメイ</t>
    </rPh>
    <phoneticPr fontId="1"/>
  </si>
  <si>
    <t>支店名(フリガナ)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</si>
  <si>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</si>
  <si>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</si>
  <si>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口座名義（フリガナ）</t>
    <rPh sb="0" eb="2">
      <t>コウザ</t>
    </rPh>
    <rPh sb="2" eb="4">
      <t>メイギ</t>
    </rPh>
    <phoneticPr fontId="1"/>
  </si>
  <si>
    <t>適格請求書発行事業者登録番号</t>
    <rPh sb="0" eb="14">
      <t>テキカクセイキュウショハッコウジギョウシャトウロクバンゴウ</t>
    </rPh>
    <phoneticPr fontId="1"/>
  </si>
  <si>
    <t>課税売上高が1,000万以下の免税事業者について</t>
    <rPh sb="0" eb="5">
      <t>カゼイウリアゲダカ</t>
    </rPh>
    <rPh sb="11" eb="14">
      <t>マンイカ</t>
    </rPh>
    <rPh sb="15" eb="20">
      <t>メンゼイジギョウシャ</t>
    </rPh>
    <phoneticPr fontId="1"/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</si>
  <si>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</si>
  <si>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</si>
  <si>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</si>
  <si>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phoneticPr fontId="1"/>
  </si>
  <si>
    <t>決算月</t>
    <rPh sb="2" eb="3">
      <t>ツキ</t>
    </rPh>
    <phoneticPr fontId="1"/>
  </si>
  <si>
    <t>年商</t>
    <rPh sb="0" eb="2">
      <t>ネンショウ</t>
    </rPh>
    <phoneticPr fontId="1"/>
  </si>
  <si>
    <t>従業員数</t>
    <phoneticPr fontId="1"/>
  </si>
  <si>
    <t>取引銀行</t>
    <rPh sb="0" eb="2">
      <t>トリヒキ</t>
    </rPh>
    <rPh sb="2" eb="4">
      <t>ギンコウ</t>
    </rPh>
    <phoneticPr fontId="1"/>
  </si>
  <si>
    <t>以下、事務使用欄</t>
    <rPh sb="0" eb="2">
      <t>イカ</t>
    </rPh>
    <rPh sb="3" eb="5">
      <t>ジム</t>
    </rPh>
    <rPh sb="5" eb="7">
      <t>シヨウ</t>
    </rPh>
    <rPh sb="7" eb="8">
      <t>ラン</t>
    </rPh>
    <phoneticPr fontId="1"/>
  </si>
  <si>
    <t>受付日</t>
    <rPh sb="0" eb="3">
      <t>ウケツケビ</t>
    </rPh>
    <phoneticPr fontId="1"/>
  </si>
  <si>
    <t>承認日</t>
    <rPh sb="0" eb="2">
      <t>ショウニン</t>
    </rPh>
    <rPh sb="2" eb="3">
      <t>ビ</t>
    </rPh>
    <phoneticPr fontId="1"/>
  </si>
  <si>
    <t>承認者</t>
    <rPh sb="0" eb="2">
      <t>ショウニン</t>
    </rPh>
    <rPh sb="2" eb="3">
      <t>シャ</t>
    </rPh>
    <phoneticPr fontId="1"/>
  </si>
  <si>
    <t>特記事項</t>
    <rPh sb="0" eb="4">
      <t>トッキジコウ</t>
    </rPh>
    <phoneticPr fontId="1"/>
  </si>
  <si>
    <t>○○　○○</t>
    <phoneticPr fontId="1"/>
  </si>
  <si>
    <t>カブシキカイシャ　○○○○○○○○</t>
    <phoneticPr fontId="1"/>
  </si>
  <si>
    <t>株式会社○○○○○○</t>
    <rPh sb="0" eb="4">
      <t>カブシキカイシャ</t>
    </rPh>
    <phoneticPr fontId="1"/>
  </si>
  <si>
    <t>○○○　○○○○</t>
    <phoneticPr fontId="1"/>
  </si>
  <si>
    <t>代表取締役</t>
    <rPh sb="0" eb="5">
      <t>ダイヒョウトリシマリヤク</t>
    </rPh>
    <phoneticPr fontId="1"/>
  </si>
  <si>
    <t>○○○○ケン　○○○シ　　○○○○　</t>
    <phoneticPr fontId="1"/>
  </si>
  <si>
    <t>123-456</t>
    <phoneticPr fontId="1"/>
  </si>
  <si>
    <t>○○県○○市○○　○丁目○番○○号</t>
    <rPh sb="2" eb="3">
      <t>ケン</t>
    </rPh>
    <rPh sb="5" eb="6">
      <t>シ</t>
    </rPh>
    <rPh sb="10" eb="12">
      <t>チョウメ</t>
    </rPh>
    <rPh sb="13" eb="14">
      <t>バン</t>
    </rPh>
    <rPh sb="16" eb="17">
      <t>ゴウ</t>
    </rPh>
    <phoneticPr fontId="1"/>
  </si>
  <si>
    <t>012-345-6789</t>
    <phoneticPr fontId="1"/>
  </si>
  <si>
    <t>012-345-0000</t>
    <phoneticPr fontId="1"/>
  </si>
  <si>
    <t>金融機関名</t>
    <rPh sb="0" eb="5">
      <t>キンユウキカンメイ</t>
    </rPh>
    <phoneticPr fontId="1"/>
  </si>
  <si>
    <t>支店名</t>
    <rPh sb="0" eb="3">
      <t>シテンメイ</t>
    </rPh>
    <phoneticPr fontId="1"/>
  </si>
  <si>
    <t>○○○○　ギンコウ</t>
    <phoneticPr fontId="1"/>
  </si>
  <si>
    <t>○○○○　シテン</t>
    <phoneticPr fontId="1"/>
  </si>
  <si>
    <t>○○○○銀行</t>
    <rPh sb="4" eb="6">
      <t>ギンコウ</t>
    </rPh>
    <phoneticPr fontId="1"/>
  </si>
  <si>
    <t>○○支店</t>
    <rPh sb="2" eb="4">
      <t>シテン</t>
    </rPh>
    <phoneticPr fontId="1"/>
  </si>
  <si>
    <t>Ｔ－０００００００００００００</t>
    <phoneticPr fontId="1"/>
  </si>
  <si>
    <t>新規</t>
    <rPh sb="0" eb="2">
      <t>シンキ</t>
    </rPh>
    <phoneticPr fontId="28"/>
  </si>
  <si>
    <t>変更</t>
    <rPh sb="0" eb="2">
      <t>ヘンコウ</t>
    </rPh>
    <phoneticPr fontId="28"/>
  </si>
  <si>
    <t>※25日締め　月末必着。到着が遅れますと、翌月の請求とさせて
　いただく場合がございます。ご了承ください。</t>
    <rPh sb="3" eb="5">
      <t>ニチシ</t>
    </rPh>
    <rPh sb="7" eb="9">
      <t>ゲツマツ</t>
    </rPh>
    <rPh sb="9" eb="11">
      <t>ヒッチャク</t>
    </rPh>
    <rPh sb="12" eb="14">
      <t>トウチャク</t>
    </rPh>
    <rPh sb="15" eb="16">
      <t>オク</t>
    </rPh>
    <rPh sb="21" eb="23">
      <t>ヨクゲツ</t>
    </rPh>
    <rPh sb="24" eb="26">
      <t>セイキュウ</t>
    </rPh>
    <rPh sb="36" eb="38">
      <t>バアイ</t>
    </rPh>
    <rPh sb="46" eb="48">
      <t>リョウショウ</t>
    </rPh>
    <phoneticPr fontId="22"/>
  </si>
  <si>
    <t>○○○○○○</t>
    <phoneticPr fontId="28"/>
  </si>
  <si>
    <t>○○○○年○月○日</t>
    <rPh sb="4" eb="5">
      <t>ネン</t>
    </rPh>
    <rPh sb="6" eb="7">
      <t>ガツ</t>
    </rPh>
    <rPh sb="8" eb="9">
      <t>ヒ</t>
    </rPh>
    <phoneticPr fontId="28"/>
  </si>
  <si>
    <t>〇月</t>
    <rPh sb="1" eb="2">
      <t>ガツ</t>
    </rPh>
    <phoneticPr fontId="28"/>
  </si>
  <si>
    <t>〇〇人</t>
    <rPh sb="2" eb="3">
      <t>ニン</t>
    </rPh>
    <phoneticPr fontId="28"/>
  </si>
  <si>
    <t>○○○○万</t>
    <rPh sb="4" eb="5">
      <t>マン</t>
    </rPh>
    <phoneticPr fontId="28"/>
  </si>
  <si>
    <t>〇億○○○○万円</t>
    <rPh sb="1" eb="2">
      <t>オク</t>
    </rPh>
    <rPh sb="6" eb="8">
      <t>マンエン</t>
    </rPh>
    <phoneticPr fontId="28"/>
  </si>
  <si>
    <t>○○銀行○○支店</t>
    <rPh sb="2" eb="4">
      <t>ギンコウ</t>
    </rPh>
    <rPh sb="6" eb="8">
      <t>シテン</t>
    </rPh>
    <phoneticPr fontId="28"/>
  </si>
  <si>
    <t xml:space="preserve"> 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</si>
</sst>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  <numFmt numFmtId="178" formatCode="0.0_ "/>
    <numFmt numFmtId="179" formatCode="[$-F800]dddd\,\ mmmm\ dd\,\ yyyy"/>
    <numFmt numFmtId="180" formatCode="m/d;@"/>
    <numFmt numFmtId="181" formatCode="0.00_ "/>
    <numFmt numFmtId="182" formatCode="@&quot;　様&quot;"/>
  </numFmts>
  <fonts count="5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HG正楷書体-PRO"/>
      <family val="4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正楷書体-PRO"/>
      <family val="4"/>
      <charset val="128"/>
    </font>
    <font>
      <sz val="24"/>
      <name val="HG正楷書体-PRO"/>
      <family val="4"/>
      <charset val="128"/>
    </font>
    <font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HG正楷書体-PRO"/>
      <family val="4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i/>
      <sz val="14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hair">
        <color theme="1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hair">
        <color theme="1"/>
      </bottom>
      <diagonal/>
    </border>
    <border>
      <left style="thick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hair">
        <color theme="1"/>
      </top>
      <bottom style="thin">
        <color indexed="64"/>
      </bottom>
      <diagonal/>
    </border>
    <border>
      <left style="thick">
        <color indexed="64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theme="1"/>
      </right>
      <top style="hair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/>
      <top style="thick">
        <color indexed="64"/>
      </top>
      <bottom style="hair">
        <color theme="1"/>
      </bottom>
      <diagonal/>
    </border>
    <border>
      <left/>
      <right/>
      <top style="thick">
        <color indexed="64"/>
      </top>
      <bottom style="hair">
        <color theme="1"/>
      </bottom>
      <diagonal/>
    </border>
    <border>
      <left/>
      <right style="thick">
        <color indexed="64"/>
      </right>
      <top style="thick">
        <color indexed="64"/>
      </top>
      <bottom style="hair">
        <color theme="1"/>
      </bottom>
      <diagonal/>
    </border>
    <border>
      <left style="thick">
        <color indexed="64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ck">
        <color indexed="64"/>
      </top>
      <bottom style="hair">
        <color theme="1"/>
      </bottom>
      <diagonal/>
    </border>
    <border>
      <left/>
      <right style="thin">
        <color indexed="64"/>
      </right>
      <top style="thick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thick">
        <color theme="1"/>
      </right>
      <top style="hair">
        <color theme="1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2" fillId="0" borderId="0"/>
    <xf numFmtId="0" fontId="56" fillId="0" borderId="0" applyNumberFormat="0" applyFill="0" applyBorder="0" applyAlignment="0" applyProtection="0">
      <alignment vertical="center"/>
    </xf>
  </cellStyleXfs>
  <cellXfs count="524">
    <xf numFmtId="0" fontId="0" fillId="0" borderId="0" xfId="0">
      <alignment vertical="center"/>
    </xf>
    <xf numFmtId="0" fontId="12" fillId="0" borderId="0" xfId="4"/>
    <xf numFmtId="0" fontId="10" fillId="0" borderId="0" xfId="4" applyFont="1"/>
    <xf numFmtId="0" fontId="9" fillId="0" borderId="0" xfId="4" applyFont="1"/>
    <xf numFmtId="0" fontId="12" fillId="0" borderId="0" xfId="4" applyAlignment="1">
      <alignment horizontal="center" vertical="center"/>
    </xf>
    <xf numFmtId="0" fontId="12" fillId="0" borderId="0" xfId="4" applyAlignment="1">
      <alignment horizontal="center"/>
    </xf>
    <xf numFmtId="0" fontId="2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76" fontId="12" fillId="0" borderId="0" xfId="4" applyNumberFormat="1" applyAlignment="1">
      <alignment vertical="center"/>
    </xf>
    <xf numFmtId="49" fontId="12" fillId="0" borderId="0" xfId="4" applyNumberFormat="1" applyAlignment="1">
      <alignment horizontal="right"/>
    </xf>
    <xf numFmtId="0" fontId="16" fillId="0" borderId="0" xfId="4" applyFont="1" applyAlignment="1">
      <alignment horizontal="center" vertical="center"/>
    </xf>
    <xf numFmtId="0" fontId="12" fillId="0" borderId="0" xfId="4" applyAlignment="1">
      <alignment horizontal="right" vertical="top"/>
    </xf>
    <xf numFmtId="0" fontId="3" fillId="0" borderId="0" xfId="4" applyFont="1" applyAlignment="1">
      <alignment horizontal="center" vertical="center"/>
    </xf>
    <xf numFmtId="58" fontId="12" fillId="0" borderId="0" xfId="4" applyNumberFormat="1" applyAlignment="1">
      <alignment vertical="center"/>
    </xf>
    <xf numFmtId="177" fontId="6" fillId="0" borderId="0" xfId="4" applyNumberFormat="1" applyFont="1" applyAlignment="1">
      <alignment vertical="center"/>
    </xf>
    <xf numFmtId="0" fontId="7" fillId="0" borderId="0" xfId="4" applyFont="1" applyAlignment="1">
      <alignment vertical="center" wrapText="1"/>
    </xf>
    <xf numFmtId="177" fontId="14" fillId="0" borderId="0" xfId="4" applyNumberFormat="1" applyFont="1" applyAlignment="1">
      <alignment vertical="center"/>
    </xf>
    <xf numFmtId="0" fontId="15" fillId="0" borderId="0" xfId="4" applyFont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0" fontId="5" fillId="0" borderId="0" xfId="4" applyFont="1" applyAlignment="1">
      <alignment vertical="center" wrapText="1"/>
    </xf>
    <xf numFmtId="177" fontId="6" fillId="0" borderId="0" xfId="4" applyNumberFormat="1" applyFont="1" applyAlignment="1">
      <alignment horizontal="left" vertical="center"/>
    </xf>
    <xf numFmtId="0" fontId="8" fillId="0" borderId="0" xfId="4" applyFont="1" applyAlignment="1">
      <alignment vertical="center" wrapText="1"/>
    </xf>
    <xf numFmtId="177" fontId="11" fillId="0" borderId="0" xfId="4" applyNumberFormat="1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0" xfId="4" applyFont="1" applyAlignment="1">
      <alignment horizontal="left"/>
    </xf>
    <xf numFmtId="0" fontId="6" fillId="0" borderId="0" xfId="4" applyFont="1"/>
    <xf numFmtId="0" fontId="13" fillId="0" borderId="0" xfId="4" applyFont="1" applyAlignment="1">
      <alignment horizontal="center"/>
    </xf>
    <xf numFmtId="0" fontId="12" fillId="0" borderId="0" xfId="4" applyAlignment="1">
      <alignment horizontal="right" vertical="center"/>
    </xf>
    <xf numFmtId="0" fontId="11" fillId="0" borderId="2" xfId="4" applyFont="1" applyBorder="1" applyAlignment="1">
      <alignment horizontal="center" vertical="center"/>
    </xf>
    <xf numFmtId="0" fontId="19" fillId="0" borderId="0" xfId="4" applyFont="1" applyAlignment="1">
      <alignment horizontal="left" vertical="center" wrapText="1"/>
    </xf>
    <xf numFmtId="0" fontId="11" fillId="0" borderId="0" xfId="4" applyFont="1" applyAlignment="1">
      <alignment horizontal="right" vertical="center"/>
    </xf>
    <xf numFmtId="0" fontId="20" fillId="0" borderId="0" xfId="4" applyFont="1" applyAlignment="1">
      <alignment vertical="center"/>
    </xf>
    <xf numFmtId="0" fontId="19" fillId="0" borderId="0" xfId="4" applyFont="1" applyAlignment="1">
      <alignment vertical="center" wrapText="1"/>
    </xf>
    <xf numFmtId="0" fontId="13" fillId="0" borderId="3" xfId="4" applyFont="1" applyBorder="1" applyAlignment="1">
      <alignment vertical="center"/>
    </xf>
    <xf numFmtId="177" fontId="6" fillId="0" borderId="0" xfId="4" applyNumberFormat="1" applyFont="1" applyAlignment="1">
      <alignment horizontal="right" vertical="center"/>
    </xf>
    <xf numFmtId="178" fontId="6" fillId="2" borderId="4" xfId="4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center" vertical="center"/>
    </xf>
    <xf numFmtId="0" fontId="12" fillId="2" borderId="0" xfId="4" applyFill="1" applyAlignment="1" applyProtection="1">
      <alignment vertical="top" shrinkToFit="1"/>
      <protection locked="0"/>
    </xf>
    <xf numFmtId="180" fontId="6" fillId="2" borderId="5" xfId="4" applyNumberFormat="1" applyFont="1" applyFill="1" applyBorder="1" applyAlignment="1" applyProtection="1">
      <alignment horizontal="center" vertical="center" shrinkToFit="1"/>
      <protection locked="0"/>
    </xf>
    <xf numFmtId="178" fontId="6" fillId="2" borderId="4" xfId="4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 applyProtection="1">
      <alignment horizontal="center" vertical="center"/>
      <protection locked="0"/>
    </xf>
    <xf numFmtId="38" fontId="6" fillId="2" borderId="4" xfId="1" applyFont="1" applyFill="1" applyBorder="1" applyAlignment="1" applyProtection="1">
      <alignment vertical="center"/>
      <protection locked="0"/>
    </xf>
    <xf numFmtId="0" fontId="8" fillId="0" borderId="0" xfId="4" applyFont="1" applyAlignment="1">
      <alignment horizontal="center" vertical="center"/>
    </xf>
    <xf numFmtId="177" fontId="6" fillId="0" borderId="0" xfId="4" applyNumberFormat="1" applyFont="1" applyAlignment="1">
      <alignment horizontal="left" vertical="center" indent="1"/>
    </xf>
    <xf numFmtId="0" fontId="6" fillId="0" borderId="0" xfId="4" applyFont="1" applyAlignment="1" applyProtection="1">
      <alignment horizontal="left" vertical="center"/>
      <protection locked="0"/>
    </xf>
    <xf numFmtId="0" fontId="5" fillId="0" borderId="6" xfId="4" applyFont="1" applyBorder="1" applyAlignment="1">
      <alignment horizontal="left" vertical="center"/>
    </xf>
    <xf numFmtId="0" fontId="6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6" fillId="0" borderId="9" xfId="4" applyFont="1" applyBorder="1" applyAlignment="1">
      <alignment horizontal="left" vertical="center"/>
    </xf>
    <xf numFmtId="0" fontId="6" fillId="0" borderId="6" xfId="4" applyFont="1" applyBorder="1" applyAlignment="1">
      <alignment horizontal="left" vertical="center"/>
    </xf>
    <xf numFmtId="0" fontId="6" fillId="0" borderId="8" xfId="4" applyFont="1" applyBorder="1" applyAlignment="1">
      <alignment horizontal="left" vertical="center"/>
    </xf>
    <xf numFmtId="180" fontId="6" fillId="2" borderId="10" xfId="4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4" applyProtection="1">
      <protection locked="0"/>
    </xf>
    <xf numFmtId="179" fontId="12" fillId="0" borderId="0" xfId="4" applyNumberFormat="1" applyAlignment="1" applyProtection="1">
      <alignment vertical="top" shrinkToFit="1"/>
      <protection locked="0"/>
    </xf>
    <xf numFmtId="0" fontId="12" fillId="0" borderId="0" xfId="4" applyAlignment="1" applyProtection="1">
      <alignment horizontal="center" vertical="center"/>
      <protection locked="0"/>
    </xf>
    <xf numFmtId="177" fontId="14" fillId="2" borderId="0" xfId="4" applyNumberFormat="1" applyFont="1" applyFill="1" applyAlignment="1" applyProtection="1">
      <alignment vertical="center"/>
      <protection locked="0"/>
    </xf>
    <xf numFmtId="0" fontId="9" fillId="0" borderId="0" xfId="4" applyFont="1" applyProtection="1">
      <protection locked="0"/>
    </xf>
    <xf numFmtId="177" fontId="6" fillId="2" borderId="0" xfId="4" applyNumberFormat="1" applyFont="1" applyFill="1" applyAlignment="1" applyProtection="1">
      <alignment vertical="center"/>
      <protection locked="0"/>
    </xf>
    <xf numFmtId="0" fontId="10" fillId="0" borderId="0" xfId="4" applyFont="1" applyProtection="1">
      <protection locked="0"/>
    </xf>
    <xf numFmtId="0" fontId="8" fillId="0" borderId="0" xfId="4" applyFont="1" applyAlignment="1" applyProtection="1">
      <alignment vertical="center" wrapText="1"/>
      <protection locked="0"/>
    </xf>
    <xf numFmtId="0" fontId="8" fillId="0" borderId="3" xfId="4" applyFont="1" applyBorder="1" applyAlignment="1" applyProtection="1">
      <alignment vertical="center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horizontal="left"/>
      <protection locked="0"/>
    </xf>
    <xf numFmtId="0" fontId="13" fillId="0" borderId="0" xfId="4" applyFont="1" applyAlignment="1" applyProtection="1">
      <alignment horizontal="center"/>
      <protection locked="0"/>
    </xf>
    <xf numFmtId="0" fontId="12" fillId="0" borderId="0" xfId="4" applyAlignment="1" applyProtection="1">
      <alignment horizontal="right" vertical="center"/>
      <protection locked="0"/>
    </xf>
    <xf numFmtId="0" fontId="11" fillId="0" borderId="0" xfId="4" applyFont="1" applyAlignment="1" applyProtection="1">
      <alignment horizontal="right" vertical="center"/>
      <protection locked="0"/>
    </xf>
    <xf numFmtId="0" fontId="12" fillId="0" borderId="0" xfId="4" applyAlignment="1" applyProtection="1">
      <alignment horizontal="center"/>
      <protection locked="0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36" fillId="0" borderId="0" xfId="4" applyFont="1" applyAlignment="1">
      <alignment horizontal="center" vertical="center"/>
    </xf>
    <xf numFmtId="0" fontId="37" fillId="0" borderId="0" xfId="4" applyFont="1"/>
    <xf numFmtId="0" fontId="38" fillId="0" borderId="0" xfId="4" applyFont="1" applyAlignment="1">
      <alignment vertical="center"/>
    </xf>
    <xf numFmtId="0" fontId="40" fillId="0" borderId="0" xfId="4" applyFont="1" applyAlignment="1">
      <alignment vertical="center"/>
    </xf>
    <xf numFmtId="0" fontId="40" fillId="2" borderId="0" xfId="4" applyFont="1" applyFill="1" applyAlignment="1" applyProtection="1">
      <alignment vertical="center"/>
      <protection locked="0"/>
    </xf>
    <xf numFmtId="0" fontId="40" fillId="2" borderId="0" xfId="4" applyFont="1" applyFill="1" applyAlignment="1" applyProtection="1">
      <alignment horizontal="right" vertical="center"/>
      <protection locked="0"/>
    </xf>
    <xf numFmtId="0" fontId="40" fillId="0" borderId="0" xfId="4" applyFont="1" applyAlignment="1">
      <alignment horizontal="right" vertical="center"/>
    </xf>
    <xf numFmtId="0" fontId="38" fillId="0" borderId="0" xfId="4" applyFont="1" applyAlignment="1">
      <alignment horizontal="center" vertical="center"/>
    </xf>
    <xf numFmtId="0" fontId="41" fillId="0" borderId="3" xfId="4" applyFont="1" applyBorder="1" applyAlignment="1">
      <alignment horizontal="right" vertical="center"/>
    </xf>
    <xf numFmtId="0" fontId="41" fillId="0" borderId="0" xfId="4" applyFont="1" applyAlignment="1">
      <alignment vertical="center"/>
    </xf>
    <xf numFmtId="0" fontId="42" fillId="0" borderId="0" xfId="4" applyFont="1" applyAlignment="1">
      <alignment horizontal="center" vertical="center"/>
    </xf>
    <xf numFmtId="58" fontId="37" fillId="0" borderId="0" xfId="4" applyNumberFormat="1" applyFont="1" applyAlignment="1">
      <alignment vertical="center"/>
    </xf>
    <xf numFmtId="0" fontId="37" fillId="0" borderId="0" xfId="4" applyFont="1" applyAlignment="1">
      <alignment horizontal="right" vertical="top"/>
    </xf>
    <xf numFmtId="177" fontId="40" fillId="0" borderId="0" xfId="4" applyNumberFormat="1" applyFont="1" applyAlignment="1">
      <alignment horizontal="left" vertical="center"/>
    </xf>
    <xf numFmtId="177" fontId="43" fillId="0" borderId="0" xfId="4" applyNumberFormat="1" applyFont="1" applyAlignment="1">
      <alignment vertical="center"/>
    </xf>
    <xf numFmtId="0" fontId="37" fillId="0" borderId="0" xfId="4" applyFont="1" applyAlignment="1">
      <alignment horizontal="center" vertical="center"/>
    </xf>
    <xf numFmtId="0" fontId="43" fillId="0" borderId="0" xfId="4" applyFont="1" applyAlignment="1">
      <alignment horizontal="left" vertical="center"/>
    </xf>
    <xf numFmtId="0" fontId="40" fillId="0" borderId="0" xfId="4" applyFont="1" applyAlignment="1">
      <alignment vertical="center" wrapText="1"/>
    </xf>
    <xf numFmtId="0" fontId="40" fillId="0" borderId="0" xfId="4" applyFont="1" applyAlignment="1">
      <alignment horizontal="left" vertical="center" wrapText="1"/>
    </xf>
    <xf numFmtId="0" fontId="44" fillId="0" borderId="0" xfId="4" applyFont="1" applyAlignment="1">
      <alignment vertical="center" wrapText="1"/>
    </xf>
    <xf numFmtId="177" fontId="45" fillId="0" borderId="0" xfId="4" applyNumberFormat="1" applyFont="1" applyAlignment="1">
      <alignment vertical="center"/>
    </xf>
    <xf numFmtId="177" fontId="40" fillId="0" borderId="0" xfId="4" applyNumberFormat="1" applyFont="1" applyAlignment="1" applyProtection="1">
      <alignment horizontal="left" vertical="center"/>
      <protection locked="0"/>
    </xf>
    <xf numFmtId="177" fontId="43" fillId="0" borderId="0" xfId="4" applyNumberFormat="1" applyFont="1" applyAlignment="1" applyProtection="1">
      <alignment vertical="center"/>
      <protection locked="0"/>
    </xf>
    <xf numFmtId="0" fontId="40" fillId="0" borderId="0" xfId="4" applyFont="1" applyAlignment="1">
      <alignment horizontal="center" vertical="center" wrapText="1"/>
    </xf>
    <xf numFmtId="0" fontId="43" fillId="0" borderId="0" xfId="4" applyFont="1"/>
    <xf numFmtId="0" fontId="43" fillId="0" borderId="0" xfId="4" applyFont="1" applyAlignment="1">
      <alignment horizontal="center" vertical="center"/>
    </xf>
    <xf numFmtId="0" fontId="43" fillId="0" borderId="0" xfId="4" applyFont="1" applyAlignment="1" applyProtection="1">
      <alignment vertical="center"/>
      <protection locked="0"/>
    </xf>
    <xf numFmtId="0" fontId="43" fillId="0" borderId="0" xfId="4" applyFont="1" applyAlignment="1" applyProtection="1">
      <alignment horizontal="left" vertical="center"/>
      <protection locked="0"/>
    </xf>
    <xf numFmtId="0" fontId="36" fillId="0" borderId="0" xfId="4" applyFont="1" applyAlignment="1">
      <alignment vertical="center" wrapText="1"/>
    </xf>
    <xf numFmtId="0" fontId="36" fillId="0" borderId="3" xfId="4" applyFont="1" applyBorder="1" applyAlignment="1">
      <alignment vertical="center" wrapText="1"/>
    </xf>
    <xf numFmtId="0" fontId="40" fillId="0" borderId="2" xfId="4" applyFont="1" applyBorder="1" applyAlignment="1">
      <alignment horizontal="center" vertical="center"/>
    </xf>
    <xf numFmtId="0" fontId="40" fillId="0" borderId="1" xfId="4" applyFont="1" applyBorder="1" applyAlignment="1">
      <alignment horizontal="center" vertical="center"/>
    </xf>
    <xf numFmtId="180" fontId="40" fillId="2" borderId="10" xfId="4" applyNumberFormat="1" applyFont="1" applyFill="1" applyBorder="1" applyAlignment="1" applyProtection="1">
      <alignment horizontal="center" vertical="center" shrinkToFit="1"/>
      <protection locked="0"/>
    </xf>
    <xf numFmtId="181" fontId="40" fillId="2" borderId="4" xfId="4" applyNumberFormat="1" applyFont="1" applyFill="1" applyBorder="1" applyAlignment="1" applyProtection="1">
      <alignment horizontal="right" vertical="center"/>
      <protection locked="0"/>
    </xf>
    <xf numFmtId="0" fontId="40" fillId="2" borderId="4" xfId="4" applyFont="1" applyFill="1" applyBorder="1" applyAlignment="1" applyProtection="1">
      <alignment horizontal="center" vertical="center"/>
      <protection locked="0"/>
    </xf>
    <xf numFmtId="180" fontId="40" fillId="2" borderId="5" xfId="4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4" applyFont="1" applyAlignment="1">
      <alignment horizontal="left"/>
    </xf>
    <xf numFmtId="0" fontId="41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48" fillId="0" borderId="0" xfId="4" applyFont="1" applyAlignment="1">
      <alignment horizontal="right" vertical="center"/>
    </xf>
    <xf numFmtId="178" fontId="40" fillId="2" borderId="4" xfId="4" applyNumberFormat="1" applyFont="1" applyFill="1" applyBorder="1" applyAlignment="1" applyProtection="1">
      <alignment horizontal="right" vertical="center"/>
      <protection locked="0"/>
    </xf>
    <xf numFmtId="0" fontId="37" fillId="0" borderId="0" xfId="4" applyFont="1" applyAlignment="1">
      <alignment horizontal="center"/>
    </xf>
    <xf numFmtId="0" fontId="37" fillId="0" borderId="0" xfId="0" applyFont="1">
      <alignment vertic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>
      <alignment vertical="center"/>
    </xf>
    <xf numFmtId="0" fontId="45" fillId="0" borderId="0" xfId="0" applyFont="1" applyAlignment="1">
      <alignment vertical="center" shrinkToFit="1"/>
    </xf>
    <xf numFmtId="0" fontId="45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37" fillId="0" borderId="62" xfId="0" applyFont="1" applyBorder="1" applyAlignment="1">
      <alignment vertical="center" shrinkToFit="1"/>
    </xf>
    <xf numFmtId="0" fontId="41" fillId="2" borderId="0" xfId="0" applyFont="1" applyFill="1" applyAlignment="1">
      <alignment vertical="top"/>
    </xf>
    <xf numFmtId="0" fontId="5" fillId="2" borderId="0" xfId="4" applyFont="1" applyFill="1" applyAlignment="1">
      <alignment vertical="center"/>
    </xf>
    <xf numFmtId="0" fontId="5" fillId="2" borderId="0" xfId="4" applyFont="1" applyFill="1" applyAlignment="1">
      <alignment horizontal="right" vertical="center"/>
    </xf>
    <xf numFmtId="0" fontId="13" fillId="0" borderId="3" xfId="4" applyFont="1" applyBorder="1" applyAlignment="1">
      <alignment horizontal="right" vertical="center"/>
    </xf>
    <xf numFmtId="177" fontId="5" fillId="0" borderId="0" xfId="4" applyNumberFormat="1" applyFont="1" applyAlignment="1">
      <alignment horizontal="left" vertical="center"/>
    </xf>
    <xf numFmtId="177" fontId="13" fillId="0" borderId="3" xfId="4" applyNumberFormat="1" applyFont="1" applyBorder="1" applyAlignment="1">
      <alignment vertical="center"/>
    </xf>
    <xf numFmtId="177" fontId="6" fillId="0" borderId="3" xfId="4" applyNumberFormat="1" applyFont="1" applyBorder="1" applyAlignment="1">
      <alignment vertical="center"/>
    </xf>
    <xf numFmtId="177" fontId="5" fillId="0" borderId="0" xfId="4" applyNumberFormat="1" applyFont="1" applyAlignment="1">
      <alignment horizontal="left" vertical="top"/>
    </xf>
    <xf numFmtId="177" fontId="13" fillId="0" borderId="11" xfId="4" applyNumberFormat="1" applyFont="1" applyBorder="1" applyAlignment="1">
      <alignment vertical="center"/>
    </xf>
    <xf numFmtId="177" fontId="6" fillId="0" borderId="11" xfId="4" applyNumberFormat="1" applyFont="1" applyBorder="1" applyAlignment="1">
      <alignment vertical="center"/>
    </xf>
    <xf numFmtId="177" fontId="13" fillId="0" borderId="11" xfId="4" applyNumberFormat="1" applyFont="1" applyBorder="1" applyAlignment="1">
      <alignment horizontal="left" vertical="center"/>
    </xf>
    <xf numFmtId="177" fontId="6" fillId="0" borderId="11" xfId="4" applyNumberFormat="1" applyFont="1" applyBorder="1" applyAlignment="1">
      <alignment horizontal="left" vertical="center"/>
    </xf>
    <xf numFmtId="177" fontId="13" fillId="0" borderId="3" xfId="4" applyNumberFormat="1" applyFont="1" applyBorder="1" applyAlignment="1">
      <alignment horizontal="left" vertical="center"/>
    </xf>
    <xf numFmtId="177" fontId="6" fillId="0" borderId="3" xfId="4" applyNumberFormat="1" applyFont="1" applyBorder="1" applyAlignment="1">
      <alignment horizontal="left" vertical="center"/>
    </xf>
    <xf numFmtId="0" fontId="8" fillId="0" borderId="3" xfId="4" applyFont="1" applyBorder="1" applyAlignment="1">
      <alignment vertical="center" wrapText="1"/>
    </xf>
    <xf numFmtId="0" fontId="5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80" fontId="5" fillId="2" borderId="10" xfId="4" applyNumberFormat="1" applyFont="1" applyFill="1" applyBorder="1" applyAlignment="1">
      <alignment horizontal="center" vertical="center" shrinkToFit="1"/>
    </xf>
    <xf numFmtId="181" fontId="5" fillId="2" borderId="4" xfId="4" applyNumberFormat="1" applyFont="1" applyFill="1" applyBorder="1" applyAlignment="1">
      <alignment horizontal="right" vertical="center"/>
    </xf>
    <xf numFmtId="0" fontId="5" fillId="2" borderId="4" xfId="4" applyFont="1" applyFill="1" applyBorder="1" applyAlignment="1">
      <alignment horizontal="center" vertical="center"/>
    </xf>
    <xf numFmtId="180" fontId="5" fillId="2" borderId="5" xfId="4" applyNumberFormat="1" applyFont="1" applyFill="1" applyBorder="1" applyAlignment="1">
      <alignment horizontal="center" vertical="center" shrinkToFit="1"/>
    </xf>
    <xf numFmtId="177" fontId="41" fillId="0" borderId="3" xfId="4" applyNumberFormat="1" applyFont="1" applyBorder="1" applyAlignment="1">
      <alignment vertical="center"/>
    </xf>
    <xf numFmtId="177" fontId="43" fillId="0" borderId="3" xfId="4" applyNumberFormat="1" applyFont="1" applyBorder="1" applyAlignment="1">
      <alignment vertical="center"/>
    </xf>
    <xf numFmtId="177" fontId="41" fillId="0" borderId="11" xfId="4" applyNumberFormat="1" applyFont="1" applyBorder="1" applyAlignment="1">
      <alignment vertical="center"/>
    </xf>
    <xf numFmtId="177" fontId="43" fillId="0" borderId="11" xfId="4" applyNumberFormat="1" applyFont="1" applyBorder="1" applyAlignment="1">
      <alignment vertical="center"/>
    </xf>
    <xf numFmtId="177" fontId="41" fillId="0" borderId="11" xfId="4" applyNumberFormat="1" applyFont="1" applyBorder="1" applyAlignment="1">
      <alignment horizontal="left" vertical="center"/>
    </xf>
    <xf numFmtId="177" fontId="43" fillId="0" borderId="11" xfId="4" applyNumberFormat="1" applyFont="1" applyBorder="1" applyAlignment="1">
      <alignment horizontal="left" vertical="center"/>
    </xf>
    <xf numFmtId="177" fontId="41" fillId="0" borderId="3" xfId="4" applyNumberFormat="1" applyFont="1" applyBorder="1" applyAlignment="1">
      <alignment horizontal="left" vertical="center"/>
    </xf>
    <xf numFmtId="177" fontId="43" fillId="0" borderId="3" xfId="4" applyNumberFormat="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31" fillId="0" borderId="0" xfId="0" applyFont="1">
      <alignment vertical="center"/>
    </xf>
    <xf numFmtId="180" fontId="6" fillId="0" borderId="27" xfId="4" applyNumberFormat="1" applyFont="1" applyBorder="1" applyAlignment="1">
      <alignment horizontal="right" vertical="center" shrinkToFit="1"/>
    </xf>
    <xf numFmtId="180" fontId="6" fillId="0" borderId="25" xfId="4" applyNumberFormat="1" applyFont="1" applyBorder="1" applyAlignment="1">
      <alignment horizontal="right" vertical="center" shrinkToFit="1"/>
    </xf>
    <xf numFmtId="180" fontId="6" fillId="0" borderId="28" xfId="4" applyNumberFormat="1" applyFont="1" applyBorder="1" applyAlignment="1">
      <alignment horizontal="right" vertical="center" shrinkToFit="1"/>
    </xf>
    <xf numFmtId="38" fontId="6" fillId="0" borderId="24" xfId="1" applyFont="1" applyBorder="1" applyAlignment="1" applyProtection="1">
      <alignment horizontal="right" vertical="center"/>
    </xf>
    <xf numFmtId="38" fontId="6" fillId="0" borderId="28" xfId="1" applyFont="1" applyBorder="1" applyAlignment="1" applyProtection="1">
      <alignment horizontal="right" vertical="center"/>
    </xf>
    <xf numFmtId="0" fontId="6" fillId="0" borderId="24" xfId="4" applyFont="1" applyBorder="1" applyAlignment="1">
      <alignment horizontal="left" vertical="center" shrinkToFit="1"/>
    </xf>
    <xf numFmtId="0" fontId="6" fillId="0" borderId="25" xfId="4" applyFont="1" applyBorder="1" applyAlignment="1">
      <alignment horizontal="left" vertical="center" shrinkToFit="1"/>
    </xf>
    <xf numFmtId="0" fontId="6" fillId="0" borderId="26" xfId="4" applyFont="1" applyBorder="1" applyAlignment="1">
      <alignment horizontal="left" vertical="center" shrinkToFit="1"/>
    </xf>
    <xf numFmtId="0" fontId="6" fillId="2" borderId="14" xfId="4" applyFont="1" applyFill="1" applyBorder="1" applyAlignment="1" applyProtection="1">
      <alignment horizontal="left" vertical="center" shrinkToFit="1"/>
      <protection locked="0"/>
    </xf>
    <xf numFmtId="0" fontId="6" fillId="2" borderId="15" xfId="4" applyFont="1" applyFill="1" applyBorder="1" applyAlignment="1" applyProtection="1">
      <alignment horizontal="left" vertical="center" shrinkToFit="1"/>
      <protection locked="0"/>
    </xf>
    <xf numFmtId="0" fontId="6" fillId="2" borderId="16" xfId="4" applyFont="1" applyFill="1" applyBorder="1" applyAlignment="1" applyProtection="1">
      <alignment horizontal="left" vertical="center" shrinkToFit="1"/>
      <protection locked="0"/>
    </xf>
    <xf numFmtId="38" fontId="6" fillId="0" borderId="14" xfId="1" applyFont="1" applyBorder="1" applyAlignment="1" applyProtection="1">
      <alignment horizontal="right" vertical="center"/>
    </xf>
    <xf numFmtId="38" fontId="6" fillId="0" borderId="16" xfId="1" applyFont="1" applyBorder="1" applyAlignment="1" applyProtection="1">
      <alignment horizontal="right" vertical="center"/>
    </xf>
    <xf numFmtId="0" fontId="6" fillId="2" borderId="17" xfId="4" applyFont="1" applyFill="1" applyBorder="1" applyAlignment="1" applyProtection="1">
      <alignment horizontal="left" vertical="center" shrinkToFit="1"/>
      <protection locked="0"/>
    </xf>
    <xf numFmtId="0" fontId="8" fillId="0" borderId="3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2" borderId="14" xfId="4" applyFont="1" applyFill="1" applyBorder="1" applyAlignment="1">
      <alignment horizontal="left" vertical="center" wrapText="1" shrinkToFit="1"/>
    </xf>
    <xf numFmtId="0" fontId="5" fillId="2" borderId="15" xfId="4" applyFont="1" applyFill="1" applyBorder="1" applyAlignment="1">
      <alignment horizontal="left" vertical="center" wrapText="1" shrinkToFit="1"/>
    </xf>
    <xf numFmtId="0" fontId="5" fillId="2" borderId="16" xfId="4" applyFont="1" applyFill="1" applyBorder="1" applyAlignment="1">
      <alignment horizontal="left" vertical="center" wrapText="1" shrinkToFit="1"/>
    </xf>
    <xf numFmtId="0" fontId="5" fillId="2" borderId="4" xfId="4" applyFont="1" applyFill="1" applyBorder="1" applyAlignment="1">
      <alignment horizontal="left" vertical="center" wrapText="1" shrinkToFit="1"/>
    </xf>
    <xf numFmtId="0" fontId="5" fillId="2" borderId="14" xfId="4" applyFont="1" applyFill="1" applyBorder="1" applyAlignment="1">
      <alignment horizontal="center" vertical="center"/>
    </xf>
    <xf numFmtId="0" fontId="5" fillId="2" borderId="16" xfId="4" applyFont="1" applyFill="1" applyBorder="1" applyAlignment="1">
      <alignment horizontal="center" vertical="center"/>
    </xf>
    <xf numFmtId="38" fontId="5" fillId="0" borderId="14" xfId="1" applyFont="1" applyBorder="1" applyAlignment="1" applyProtection="1">
      <alignment horizontal="right" vertical="center"/>
    </xf>
    <xf numFmtId="38" fontId="5" fillId="0" borderId="16" xfId="1" applyFont="1" applyBorder="1" applyAlignment="1" applyProtection="1">
      <alignment horizontal="right" vertical="center"/>
    </xf>
    <xf numFmtId="0" fontId="5" fillId="2" borderId="17" xfId="4" applyFont="1" applyFill="1" applyBorder="1" applyAlignment="1">
      <alignment horizontal="left" vertical="center" wrapText="1" shrinkToFit="1"/>
    </xf>
    <xf numFmtId="180" fontId="5" fillId="0" borderId="27" xfId="4" applyNumberFormat="1" applyFont="1" applyBorder="1" applyAlignment="1">
      <alignment horizontal="right" vertical="center" shrinkToFit="1"/>
    </xf>
    <xf numFmtId="180" fontId="5" fillId="0" borderId="25" xfId="4" applyNumberFormat="1" applyFont="1" applyBorder="1" applyAlignment="1">
      <alignment horizontal="right" vertical="center" shrinkToFit="1"/>
    </xf>
    <xf numFmtId="180" fontId="5" fillId="0" borderId="28" xfId="4" applyNumberFormat="1" applyFont="1" applyBorder="1" applyAlignment="1">
      <alignment horizontal="right" vertical="center" shrinkToFit="1"/>
    </xf>
    <xf numFmtId="38" fontId="5" fillId="0" borderId="24" xfId="1" applyFont="1" applyBorder="1" applyAlignment="1" applyProtection="1">
      <alignment horizontal="right" vertical="center"/>
    </xf>
    <xf numFmtId="38" fontId="5" fillId="0" borderId="25" xfId="1" applyFont="1" applyBorder="1" applyAlignment="1" applyProtection="1">
      <alignment horizontal="right" vertical="center"/>
    </xf>
    <xf numFmtId="0" fontId="5" fillId="2" borderId="14" xfId="4" applyFont="1" applyFill="1" applyBorder="1" applyAlignment="1">
      <alignment horizontal="left" vertical="center" shrinkToFit="1"/>
    </xf>
    <xf numFmtId="0" fontId="5" fillId="2" borderId="15" xfId="4" applyFont="1" applyFill="1" applyBorder="1" applyAlignment="1">
      <alignment horizontal="left" vertical="center" shrinkToFit="1"/>
    </xf>
    <xf numFmtId="0" fontId="5" fillId="2" borderId="16" xfId="4" applyFont="1" applyFill="1" applyBorder="1" applyAlignment="1">
      <alignment horizontal="left" vertical="center" shrinkToFit="1"/>
    </xf>
    <xf numFmtId="0" fontId="5" fillId="2" borderId="18" xfId="4" applyFont="1" applyFill="1" applyBorder="1" applyAlignment="1">
      <alignment horizontal="left" vertical="center" wrapText="1" shrinkToFit="1"/>
    </xf>
    <xf numFmtId="0" fontId="5" fillId="2" borderId="19" xfId="4" applyFont="1" applyFill="1" applyBorder="1" applyAlignment="1">
      <alignment horizontal="left" vertical="center" wrapText="1" shrinkToFit="1"/>
    </xf>
    <xf numFmtId="0" fontId="5" fillId="2" borderId="23" xfId="4" applyFont="1" applyFill="1" applyBorder="1" applyAlignment="1">
      <alignment horizontal="left" vertical="center" wrapText="1" shrinkToFit="1"/>
    </xf>
    <xf numFmtId="0" fontId="13" fillId="0" borderId="3" xfId="4" applyFont="1" applyBorder="1" applyAlignment="1">
      <alignment horizontal="center" vertical="center"/>
    </xf>
    <xf numFmtId="0" fontId="13" fillId="2" borderId="3" xfId="4" applyFont="1" applyFill="1" applyBorder="1" applyAlignment="1">
      <alignment horizontal="left" vertical="center"/>
    </xf>
    <xf numFmtId="0" fontId="6" fillId="0" borderId="20" xfId="4" applyFont="1" applyBorder="1" applyAlignment="1">
      <alignment horizontal="left" vertical="top" wrapText="1"/>
    </xf>
    <xf numFmtId="0" fontId="5" fillId="0" borderId="12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2" xfId="4" applyFont="1" applyBorder="1" applyAlignment="1">
      <alignment horizontal="center" vertical="center"/>
    </xf>
    <xf numFmtId="177" fontId="13" fillId="2" borderId="3" xfId="4" applyNumberFormat="1" applyFont="1" applyFill="1" applyBorder="1" applyAlignment="1">
      <alignment horizontal="left" vertical="center" shrinkToFit="1"/>
    </xf>
    <xf numFmtId="0" fontId="13" fillId="0" borderId="6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6" fontId="23" fillId="0" borderId="6" xfId="4" applyNumberFormat="1" applyFont="1" applyBorder="1" applyAlignment="1">
      <alignment horizontal="center" vertical="center" shrinkToFit="1"/>
    </xf>
    <xf numFmtId="6" fontId="23" fillId="0" borderId="11" xfId="4" applyNumberFormat="1" applyFont="1" applyBorder="1" applyAlignment="1">
      <alignment horizontal="center" vertical="center" shrinkToFit="1"/>
    </xf>
    <xf numFmtId="6" fontId="23" fillId="0" borderId="8" xfId="4" applyNumberFormat="1" applyFont="1" applyBorder="1" applyAlignment="1">
      <alignment horizontal="center" vertical="center" shrinkToFit="1"/>
    </xf>
    <xf numFmtId="177" fontId="13" fillId="2" borderId="11" xfId="4" applyNumberFormat="1" applyFont="1" applyFill="1" applyBorder="1" applyAlignment="1">
      <alignment horizontal="left" vertical="center"/>
    </xf>
    <xf numFmtId="0" fontId="5" fillId="0" borderId="11" xfId="4" applyFont="1" applyBorder="1" applyAlignment="1">
      <alignment horizontal="center" vertical="center"/>
    </xf>
    <xf numFmtId="0" fontId="5" fillId="2" borderId="11" xfId="4" applyFont="1" applyFill="1" applyBorder="1" applyAlignment="1">
      <alignment vertical="center" shrinkToFit="1"/>
    </xf>
    <xf numFmtId="6" fontId="3" fillId="0" borderId="6" xfId="4" applyNumberFormat="1" applyFont="1" applyBorder="1" applyAlignment="1">
      <alignment horizontal="center" vertical="center"/>
    </xf>
    <xf numFmtId="6" fontId="3" fillId="0" borderId="11" xfId="4" applyNumberFormat="1" applyFont="1" applyBorder="1" applyAlignment="1">
      <alignment horizontal="center" vertical="center"/>
    </xf>
    <xf numFmtId="6" fontId="3" fillId="0" borderId="8" xfId="4" applyNumberFormat="1" applyFont="1" applyBorder="1" applyAlignment="1">
      <alignment horizontal="center" vertical="center"/>
    </xf>
    <xf numFmtId="0" fontId="43" fillId="0" borderId="0" xfId="4" applyFont="1" applyAlignment="1">
      <alignment horizontal="left" vertical="center" wrapText="1"/>
    </xf>
    <xf numFmtId="177" fontId="5" fillId="0" borderId="0" xfId="4" applyNumberFormat="1" applyFont="1" applyAlignment="1">
      <alignment vertical="top" shrinkToFit="1"/>
    </xf>
    <xf numFmtId="177" fontId="13" fillId="2" borderId="11" xfId="4" applyNumberFormat="1" applyFont="1" applyFill="1" applyBorder="1" applyAlignment="1">
      <alignment horizontal="left" vertical="center" shrinkToFit="1"/>
    </xf>
    <xf numFmtId="0" fontId="25" fillId="0" borderId="29" xfId="4" applyFont="1" applyBorder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179" fontId="5" fillId="0" borderId="0" xfId="4" applyNumberFormat="1" applyFont="1" applyAlignment="1">
      <alignment horizontal="center" vertical="center" shrinkToFit="1"/>
    </xf>
    <xf numFmtId="0" fontId="2" fillId="0" borderId="3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 wrapText="1"/>
    </xf>
    <xf numFmtId="180" fontId="40" fillId="0" borderId="27" xfId="4" applyNumberFormat="1" applyFont="1" applyBorder="1" applyAlignment="1">
      <alignment horizontal="right" vertical="center" shrinkToFit="1"/>
    </xf>
    <xf numFmtId="180" fontId="40" fillId="0" borderId="25" xfId="4" applyNumberFormat="1" applyFont="1" applyBorder="1" applyAlignment="1">
      <alignment horizontal="right" vertical="center" shrinkToFit="1"/>
    </xf>
    <xf numFmtId="180" fontId="40" fillId="0" borderId="28" xfId="4" applyNumberFormat="1" applyFont="1" applyBorder="1" applyAlignment="1">
      <alignment horizontal="right" vertical="center" shrinkToFit="1"/>
    </xf>
    <xf numFmtId="38" fontId="40" fillId="0" borderId="24" xfId="1" applyFont="1" applyBorder="1" applyAlignment="1" applyProtection="1">
      <alignment horizontal="right" vertical="center"/>
    </xf>
    <xf numFmtId="38" fontId="40" fillId="0" borderId="25" xfId="1" applyFont="1" applyBorder="1" applyAlignment="1" applyProtection="1">
      <alignment horizontal="right" vertical="center"/>
    </xf>
    <xf numFmtId="0" fontId="43" fillId="0" borderId="24" xfId="4" applyFont="1" applyBorder="1" applyAlignment="1">
      <alignment horizontal="left" vertical="center" shrinkToFit="1"/>
    </xf>
    <xf numFmtId="0" fontId="43" fillId="0" borderId="25" xfId="4" applyFont="1" applyBorder="1" applyAlignment="1">
      <alignment horizontal="left" vertical="center" shrinkToFit="1"/>
    </xf>
    <xf numFmtId="0" fontId="43" fillId="0" borderId="26" xfId="4" applyFont="1" applyBorder="1" applyAlignment="1">
      <alignment horizontal="left" vertical="center" shrinkToFit="1"/>
    </xf>
    <xf numFmtId="0" fontId="40" fillId="2" borderId="14" xfId="4" applyFont="1" applyFill="1" applyBorder="1" applyAlignment="1" applyProtection="1">
      <alignment horizontal="left" vertical="center" shrinkToFit="1"/>
      <protection locked="0"/>
    </xf>
    <xf numFmtId="0" fontId="40" fillId="2" borderId="15" xfId="4" applyFont="1" applyFill="1" applyBorder="1" applyAlignment="1" applyProtection="1">
      <alignment horizontal="left" vertical="center" shrinkToFit="1"/>
      <protection locked="0"/>
    </xf>
    <xf numFmtId="0" fontId="40" fillId="2" borderId="16" xfId="4" applyFont="1" applyFill="1" applyBorder="1" applyAlignment="1" applyProtection="1">
      <alignment horizontal="left" vertical="center" shrinkToFit="1"/>
      <protection locked="0"/>
    </xf>
    <xf numFmtId="0" fontId="40" fillId="2" borderId="4" xfId="4" applyFont="1" applyFill="1" applyBorder="1" applyAlignment="1" applyProtection="1">
      <alignment horizontal="left" vertical="center" shrinkToFit="1"/>
      <protection locked="0"/>
    </xf>
    <xf numFmtId="0" fontId="40" fillId="2" borderId="14" xfId="4" applyFont="1" applyFill="1" applyBorder="1" applyAlignment="1" applyProtection="1">
      <alignment horizontal="right" vertical="center"/>
      <protection locked="0"/>
    </xf>
    <xf numFmtId="0" fontId="40" fillId="2" borderId="16" xfId="4" applyFont="1" applyFill="1" applyBorder="1" applyAlignment="1" applyProtection="1">
      <alignment horizontal="right" vertical="center"/>
      <protection locked="0"/>
    </xf>
    <xf numFmtId="38" fontId="40" fillId="0" borderId="14" xfId="1" applyFont="1" applyBorder="1" applyAlignment="1" applyProtection="1">
      <alignment horizontal="right" vertical="center"/>
    </xf>
    <xf numFmtId="38" fontId="40" fillId="0" borderId="15" xfId="1" applyFont="1" applyBorder="1" applyAlignment="1" applyProtection="1">
      <alignment horizontal="right" vertical="center"/>
    </xf>
    <xf numFmtId="0" fontId="40" fillId="2" borderId="17" xfId="4" applyFont="1" applyFill="1" applyBorder="1" applyAlignment="1" applyProtection="1">
      <alignment horizontal="left" vertical="center" shrinkToFit="1"/>
      <protection locked="0"/>
    </xf>
    <xf numFmtId="0" fontId="39" fillId="0" borderId="0" xfId="4" applyFont="1" applyAlignment="1">
      <alignment horizontal="center" vertical="center"/>
    </xf>
    <xf numFmtId="0" fontId="40" fillId="0" borderId="12" xfId="4" applyFont="1" applyBorder="1" applyAlignment="1">
      <alignment horizontal="center" vertical="center"/>
    </xf>
    <xf numFmtId="0" fontId="40" fillId="0" borderId="21" xfId="4" applyFont="1" applyBorder="1" applyAlignment="1">
      <alignment horizontal="center" vertical="center"/>
    </xf>
    <xf numFmtId="0" fontId="40" fillId="0" borderId="13" xfId="4" applyFont="1" applyBorder="1" applyAlignment="1">
      <alignment horizontal="center" vertical="center"/>
    </xf>
    <xf numFmtId="0" fontId="40" fillId="0" borderId="1" xfId="4" applyFont="1" applyBorder="1" applyAlignment="1">
      <alignment horizontal="center" vertical="center"/>
    </xf>
    <xf numFmtId="0" fontId="40" fillId="0" borderId="22" xfId="4" applyFont="1" applyBorder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39" fillId="0" borderId="29" xfId="4" applyFont="1" applyBorder="1" applyAlignment="1">
      <alignment horizontal="center" vertical="center"/>
    </xf>
    <xf numFmtId="38" fontId="40" fillId="0" borderId="16" xfId="1" applyFont="1" applyBorder="1" applyAlignment="1" applyProtection="1">
      <alignment horizontal="right" vertical="center"/>
    </xf>
    <xf numFmtId="0" fontId="40" fillId="2" borderId="14" xfId="4" applyFont="1" applyFill="1" applyBorder="1" applyAlignment="1" applyProtection="1">
      <alignment horizontal="left" vertical="center" wrapText="1" shrinkToFit="1"/>
      <protection locked="0"/>
    </xf>
    <xf numFmtId="0" fontId="40" fillId="2" borderId="15" xfId="4" applyFont="1" applyFill="1" applyBorder="1" applyAlignment="1" applyProtection="1">
      <alignment horizontal="left" vertical="center" wrapText="1" shrinkToFit="1"/>
      <protection locked="0"/>
    </xf>
    <xf numFmtId="0" fontId="40" fillId="2" borderId="16" xfId="4" applyFont="1" applyFill="1" applyBorder="1" applyAlignment="1" applyProtection="1">
      <alignment horizontal="left" vertical="center" wrapText="1" shrinkToFit="1"/>
      <protection locked="0"/>
    </xf>
    <xf numFmtId="0" fontId="40" fillId="2" borderId="4" xfId="4" applyFont="1" applyFill="1" applyBorder="1" applyAlignment="1" applyProtection="1">
      <alignment horizontal="left" vertical="center" wrapText="1" shrinkToFit="1"/>
      <protection locked="0"/>
    </xf>
    <xf numFmtId="0" fontId="40" fillId="2" borderId="0" xfId="4" applyFont="1" applyFill="1" applyAlignment="1" applyProtection="1">
      <alignment horizontal="center" vertical="center"/>
      <protection locked="0"/>
    </xf>
    <xf numFmtId="0" fontId="41" fillId="0" borderId="3" xfId="4" applyFont="1" applyBorder="1" applyAlignment="1">
      <alignment horizontal="center" vertical="center"/>
    </xf>
    <xf numFmtId="177" fontId="41" fillId="2" borderId="3" xfId="4" applyNumberFormat="1" applyFont="1" applyFill="1" applyBorder="1" applyAlignment="1" applyProtection="1">
      <alignment horizontal="left" vertical="center" shrinkToFit="1"/>
      <protection locked="0"/>
    </xf>
    <xf numFmtId="49" fontId="41" fillId="2" borderId="11" xfId="4" applyNumberFormat="1" applyFont="1" applyFill="1" applyBorder="1" applyAlignment="1" applyProtection="1">
      <alignment horizontal="left" vertical="center" shrinkToFit="1"/>
      <protection locked="0"/>
    </xf>
    <xf numFmtId="0" fontId="41" fillId="2" borderId="3" xfId="4" applyFont="1" applyFill="1" applyBorder="1" applyAlignment="1" applyProtection="1">
      <alignment horizontal="left" vertical="center" shrinkToFit="1"/>
      <protection locked="0"/>
    </xf>
    <xf numFmtId="0" fontId="43" fillId="0" borderId="20" xfId="4" applyFont="1" applyBorder="1" applyAlignment="1">
      <alignment horizontal="left" vertical="top" wrapText="1"/>
    </xf>
    <xf numFmtId="0" fontId="40" fillId="2" borderId="17" xfId="4" applyFont="1" applyFill="1" applyBorder="1" applyAlignment="1" applyProtection="1">
      <alignment horizontal="left" vertical="center" wrapText="1" shrinkToFit="1"/>
      <protection locked="0"/>
    </xf>
    <xf numFmtId="179" fontId="40" fillId="0" borderId="0" xfId="4" applyNumberFormat="1" applyFont="1" applyAlignment="1">
      <alignment horizontal="center" vertical="center" shrinkToFit="1"/>
    </xf>
    <xf numFmtId="177" fontId="40" fillId="2" borderId="11" xfId="4" applyNumberFormat="1" applyFont="1" applyFill="1" applyBorder="1" applyAlignment="1" applyProtection="1">
      <alignment horizontal="left" vertical="center"/>
      <protection locked="0"/>
    </xf>
    <xf numFmtId="6" fontId="42" fillId="0" borderId="6" xfId="4" applyNumberFormat="1" applyFont="1" applyBorder="1" applyAlignment="1">
      <alignment horizontal="center" vertical="center"/>
    </xf>
    <xf numFmtId="6" fontId="42" fillId="0" borderId="11" xfId="4" applyNumberFormat="1" applyFont="1" applyBorder="1" applyAlignment="1">
      <alignment horizontal="center" vertical="center"/>
    </xf>
    <xf numFmtId="6" fontId="42" fillId="0" borderId="8" xfId="4" applyNumberFormat="1" applyFont="1" applyBorder="1" applyAlignment="1">
      <alignment horizontal="center" vertical="center"/>
    </xf>
    <xf numFmtId="0" fontId="41" fillId="0" borderId="6" xfId="4" applyFont="1" applyBorder="1" applyAlignment="1">
      <alignment horizontal="center" vertical="center"/>
    </xf>
    <xf numFmtId="0" fontId="41" fillId="0" borderId="11" xfId="4" applyFont="1" applyBorder="1" applyAlignment="1">
      <alignment horizontal="center" vertical="center"/>
    </xf>
    <xf numFmtId="0" fontId="41" fillId="0" borderId="8" xfId="4" applyFont="1" applyBorder="1" applyAlignment="1">
      <alignment horizontal="center" vertical="center"/>
    </xf>
    <xf numFmtId="177" fontId="40" fillId="0" borderId="0" xfId="4" applyNumberFormat="1" applyFont="1" applyAlignment="1">
      <alignment vertical="center" shrinkToFit="1"/>
    </xf>
    <xf numFmtId="0" fontId="40" fillId="0" borderId="11" xfId="4" applyFont="1" applyBorder="1" applyAlignment="1">
      <alignment horizontal="center" vertical="center"/>
    </xf>
    <xf numFmtId="0" fontId="40" fillId="2" borderId="11" xfId="4" applyFont="1" applyFill="1" applyBorder="1" applyAlignment="1" applyProtection="1">
      <alignment vertical="center" shrinkToFit="1"/>
      <protection locked="0"/>
    </xf>
    <xf numFmtId="0" fontId="36" fillId="0" borderId="3" xfId="4" applyFont="1" applyBorder="1" applyAlignment="1">
      <alignment horizontal="center" vertical="center"/>
    </xf>
    <xf numFmtId="0" fontId="41" fillId="0" borderId="20" xfId="4" applyFont="1" applyBorder="1" applyAlignment="1">
      <alignment horizontal="center" vertical="center" shrinkToFit="1"/>
    </xf>
    <xf numFmtId="177" fontId="40" fillId="0" borderId="0" xfId="4" applyNumberFormat="1" applyFont="1" applyAlignment="1" applyProtection="1">
      <alignment vertical="center" shrinkToFit="1"/>
      <protection locked="0"/>
    </xf>
    <xf numFmtId="6" fontId="47" fillId="0" borderId="6" xfId="4" applyNumberFormat="1" applyFont="1" applyBorder="1" applyAlignment="1">
      <alignment horizontal="center" vertical="center" shrinkToFit="1"/>
    </xf>
    <xf numFmtId="6" fontId="47" fillId="0" borderId="11" xfId="4" applyNumberFormat="1" applyFont="1" applyBorder="1" applyAlignment="1">
      <alignment horizontal="center" vertical="center" shrinkToFit="1"/>
    </xf>
    <xf numFmtId="6" fontId="47" fillId="0" borderId="8" xfId="4" applyNumberFormat="1" applyFont="1" applyBorder="1" applyAlignment="1">
      <alignment horizontal="center" vertical="center" shrinkToFit="1"/>
    </xf>
    <xf numFmtId="49" fontId="41" fillId="2" borderId="3" xfId="4" applyNumberFormat="1" applyFont="1" applyFill="1" applyBorder="1" applyAlignment="1" applyProtection="1">
      <alignment horizontal="left" vertical="center" shrinkToFit="1"/>
      <protection locked="0"/>
    </xf>
    <xf numFmtId="0" fontId="40" fillId="2" borderId="18" xfId="4" applyFont="1" applyFill="1" applyBorder="1" applyAlignment="1" applyProtection="1">
      <alignment horizontal="left" vertical="center" wrapText="1" shrinkToFit="1"/>
      <protection locked="0"/>
    </xf>
    <xf numFmtId="0" fontId="40" fillId="2" borderId="19" xfId="4" applyFont="1" applyFill="1" applyBorder="1" applyAlignment="1" applyProtection="1">
      <alignment horizontal="left" vertical="center" wrapText="1" shrinkToFit="1"/>
      <protection locked="0"/>
    </xf>
    <xf numFmtId="0" fontId="40" fillId="2" borderId="23" xfId="4" applyFont="1" applyFill="1" applyBorder="1" applyAlignment="1" applyProtection="1">
      <alignment horizontal="left" vertical="center" wrapText="1" shrinkToFit="1"/>
      <protection locked="0"/>
    </xf>
    <xf numFmtId="0" fontId="40" fillId="2" borderId="30" xfId="4" applyFont="1" applyFill="1" applyBorder="1" applyAlignment="1" applyProtection="1">
      <alignment horizontal="left" vertical="center" wrapText="1" shrinkToFit="1"/>
      <protection locked="0"/>
    </xf>
    <xf numFmtId="0" fontId="37" fillId="0" borderId="101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100" xfId="0" applyFont="1" applyBorder="1" applyAlignment="1">
      <alignment horizontal="left" vertical="top"/>
    </xf>
    <xf numFmtId="0" fontId="37" fillId="0" borderId="117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118" xfId="0" applyFont="1" applyBorder="1" applyAlignment="1">
      <alignment horizontal="left" vertical="top"/>
    </xf>
    <xf numFmtId="0" fontId="37" fillId="0" borderId="7" xfId="0" applyFont="1" applyBorder="1" applyAlignment="1">
      <alignment horizontal="left" vertical="top"/>
    </xf>
    <xf numFmtId="0" fontId="37" fillId="0" borderId="3" xfId="0" applyFont="1" applyBorder="1" applyAlignment="1">
      <alignment horizontal="left" vertical="top"/>
    </xf>
    <xf numFmtId="0" fontId="37" fillId="0" borderId="9" xfId="0" applyFont="1" applyBorder="1" applyAlignment="1">
      <alignment horizontal="left" vertical="top"/>
    </xf>
    <xf numFmtId="0" fontId="41" fillId="2" borderId="31" xfId="0" applyFont="1" applyFill="1" applyBorder="1" applyAlignment="1">
      <alignment horizontal="center" vertical="top"/>
    </xf>
    <xf numFmtId="0" fontId="41" fillId="2" borderId="0" xfId="0" applyFont="1" applyFill="1" applyAlignment="1">
      <alignment horizontal="center" vertical="top"/>
    </xf>
    <xf numFmtId="0" fontId="55" fillId="0" borderId="3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 shrinkToFit="1"/>
    </xf>
    <xf numFmtId="0" fontId="37" fillId="2" borderId="97" xfId="0" applyFont="1" applyFill="1" applyBorder="1" applyAlignment="1">
      <alignment horizontal="left" vertical="center" indent="1" shrinkToFit="1"/>
    </xf>
    <xf numFmtId="0" fontId="37" fillId="0" borderId="111" xfId="0" applyFont="1" applyBorder="1" applyAlignment="1">
      <alignment horizontal="left" vertical="center" indent="1" shrinkToFit="1"/>
    </xf>
    <xf numFmtId="0" fontId="37" fillId="0" borderId="112" xfId="0" applyFont="1" applyBorder="1" applyAlignment="1">
      <alignment horizontal="left" vertical="center" indent="1" shrinkToFit="1"/>
    </xf>
    <xf numFmtId="0" fontId="37" fillId="0" borderId="113" xfId="0" applyFont="1" applyBorder="1" applyAlignment="1">
      <alignment horizontal="left" vertical="center" indent="1" shrinkToFit="1"/>
    </xf>
    <xf numFmtId="0" fontId="37" fillId="2" borderId="114" xfId="0" applyFont="1" applyFill="1" applyBorder="1" applyAlignment="1">
      <alignment horizontal="center" vertical="center"/>
    </xf>
    <xf numFmtId="0" fontId="37" fillId="2" borderId="112" xfId="0" applyFont="1" applyFill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0" borderId="115" xfId="0" applyFont="1" applyBorder="1" applyAlignment="1">
      <alignment horizontal="center" vertical="center"/>
    </xf>
    <xf numFmtId="0" fontId="37" fillId="0" borderId="116" xfId="0" applyFont="1" applyBorder="1" applyAlignment="1">
      <alignment horizontal="center" vertical="center" shrinkToFit="1"/>
    </xf>
    <xf numFmtId="0" fontId="37" fillId="2" borderId="116" xfId="0" applyFont="1" applyFill="1" applyBorder="1" applyAlignment="1">
      <alignment horizontal="left" vertical="center" indent="1" shrinkToFit="1"/>
    </xf>
    <xf numFmtId="0" fontId="37" fillId="0" borderId="73" xfId="0" applyFont="1" applyBorder="1" applyAlignment="1">
      <alignment horizontal="center" vertical="center" shrinkToFit="1"/>
    </xf>
    <xf numFmtId="0" fontId="37" fillId="0" borderId="74" xfId="0" applyFont="1" applyBorder="1" applyAlignment="1">
      <alignment horizontal="center" vertical="center" shrinkToFit="1"/>
    </xf>
    <xf numFmtId="0" fontId="37" fillId="2" borderId="74" xfId="0" applyFont="1" applyFill="1" applyBorder="1" applyAlignment="1">
      <alignment horizontal="left" vertical="center" indent="1" shrinkToFit="1"/>
    </xf>
    <xf numFmtId="0" fontId="37" fillId="0" borderId="108" xfId="0" applyFont="1" applyBorder="1" applyAlignment="1">
      <alignment horizontal="left" vertical="center" indent="1"/>
    </xf>
    <xf numFmtId="0" fontId="37" fillId="0" borderId="109" xfId="0" applyFont="1" applyBorder="1" applyAlignment="1">
      <alignment horizontal="left" vertical="center" indent="1"/>
    </xf>
    <xf numFmtId="0" fontId="37" fillId="2" borderId="109" xfId="0" applyFont="1" applyFill="1" applyBorder="1" applyAlignment="1">
      <alignment horizontal="center" vertical="center"/>
    </xf>
    <xf numFmtId="0" fontId="37" fillId="2" borderId="110" xfId="0" applyFont="1" applyFill="1" applyBorder="1" applyAlignment="1">
      <alignment horizontal="center" vertical="center"/>
    </xf>
    <xf numFmtId="0" fontId="37" fillId="2" borderId="92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93" xfId="0" applyFont="1" applyFill="1" applyBorder="1" applyAlignment="1">
      <alignment horizontal="center" vertical="center"/>
    </xf>
    <xf numFmtId="0" fontId="37" fillId="2" borderId="94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95" xfId="0" applyFont="1" applyFill="1" applyBorder="1" applyAlignment="1">
      <alignment horizontal="center" vertical="center"/>
    </xf>
    <xf numFmtId="0" fontId="37" fillId="0" borderId="96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37" fillId="2" borderId="99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7" fillId="2" borderId="102" xfId="0" applyFont="1" applyFill="1" applyBorder="1" applyAlignment="1">
      <alignment horizontal="center" vertical="center"/>
    </xf>
    <xf numFmtId="0" fontId="37" fillId="2" borderId="103" xfId="0" applyFont="1" applyFill="1" applyBorder="1" applyAlignment="1">
      <alignment horizontal="center" vertical="center"/>
    </xf>
    <xf numFmtId="0" fontId="37" fillId="2" borderId="100" xfId="0" applyFont="1" applyFill="1" applyBorder="1" applyAlignment="1">
      <alignment horizontal="center" vertical="center"/>
    </xf>
    <xf numFmtId="0" fontId="37" fillId="2" borderId="104" xfId="0" applyFont="1" applyFill="1" applyBorder="1" applyAlignment="1">
      <alignment horizontal="center" vertical="center"/>
    </xf>
    <xf numFmtId="0" fontId="37" fillId="2" borderId="101" xfId="0" quotePrefix="1" applyFont="1" applyFill="1" applyBorder="1" applyAlignment="1">
      <alignment horizontal="center" vertical="center"/>
    </xf>
    <xf numFmtId="0" fontId="37" fillId="2" borderId="20" xfId="0" quotePrefix="1" applyFont="1" applyFill="1" applyBorder="1" applyAlignment="1">
      <alignment horizontal="center" vertical="center"/>
    </xf>
    <xf numFmtId="0" fontId="37" fillId="2" borderId="100" xfId="0" quotePrefix="1" applyFont="1" applyFill="1" applyBorder="1" applyAlignment="1">
      <alignment horizontal="center" vertical="center"/>
    </xf>
    <xf numFmtId="0" fontId="37" fillId="2" borderId="105" xfId="0" quotePrefix="1" applyFont="1" applyFill="1" applyBorder="1" applyAlignment="1">
      <alignment horizontal="center" vertical="center"/>
    </xf>
    <xf numFmtId="0" fontId="37" fillId="2" borderId="103" xfId="0" quotePrefix="1" applyFont="1" applyFill="1" applyBorder="1" applyAlignment="1">
      <alignment horizontal="center" vertical="center"/>
    </xf>
    <xf numFmtId="0" fontId="37" fillId="2" borderId="104" xfId="0" quotePrefix="1" applyFont="1" applyFill="1" applyBorder="1" applyAlignment="1">
      <alignment horizontal="center" vertical="center"/>
    </xf>
    <xf numFmtId="0" fontId="37" fillId="2" borderId="106" xfId="0" applyFont="1" applyFill="1" applyBorder="1" applyAlignment="1">
      <alignment horizontal="center" vertical="center"/>
    </xf>
    <xf numFmtId="0" fontId="37" fillId="2" borderId="107" xfId="0" applyFont="1" applyFill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 shrinkToFit="1"/>
    </xf>
    <xf numFmtId="0" fontId="37" fillId="0" borderId="77" xfId="0" applyFont="1" applyBorder="1" applyAlignment="1">
      <alignment horizontal="center" vertical="center" shrinkToFit="1"/>
    </xf>
    <xf numFmtId="0" fontId="56" fillId="2" borderId="77" xfId="5" applyFill="1" applyBorder="1" applyAlignment="1" applyProtection="1">
      <alignment horizontal="left" vertical="center" indent="1" shrinkToFit="1"/>
    </xf>
    <xf numFmtId="0" fontId="37" fillId="2" borderId="77" xfId="0" applyFont="1" applyFill="1" applyBorder="1" applyAlignment="1">
      <alignment horizontal="left" vertical="center" indent="1" shrinkToFit="1"/>
    </xf>
    <xf numFmtId="0" fontId="37" fillId="2" borderId="78" xfId="0" applyFont="1" applyFill="1" applyBorder="1" applyAlignment="1">
      <alignment horizontal="left" vertical="center" indent="1" shrinkToFit="1"/>
    </xf>
    <xf numFmtId="0" fontId="37" fillId="2" borderId="79" xfId="0" applyFont="1" applyFill="1" applyBorder="1" applyAlignment="1">
      <alignment horizontal="center" vertical="center"/>
    </xf>
    <xf numFmtId="0" fontId="37" fillId="2" borderId="80" xfId="0" applyFont="1" applyFill="1" applyBorder="1" applyAlignment="1">
      <alignment horizontal="center" vertical="center"/>
    </xf>
    <xf numFmtId="0" fontId="37" fillId="2" borderId="81" xfId="0" applyFont="1" applyFill="1" applyBorder="1" applyAlignment="1">
      <alignment horizontal="center" vertical="center"/>
    </xf>
    <xf numFmtId="0" fontId="37" fillId="0" borderId="82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2" borderId="84" xfId="0" applyFont="1" applyFill="1" applyBorder="1" applyAlignment="1">
      <alignment horizontal="center" vertical="center"/>
    </xf>
    <xf numFmtId="0" fontId="37" fillId="2" borderId="85" xfId="0" applyFont="1" applyFill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55" fillId="0" borderId="89" xfId="0" applyFont="1" applyBorder="1" applyAlignment="1">
      <alignment horizontal="center" vertical="center" shrinkToFit="1"/>
    </xf>
    <xf numFmtId="0" fontId="37" fillId="2" borderId="75" xfId="0" applyFont="1" applyFill="1" applyBorder="1" applyAlignment="1">
      <alignment horizontal="left" vertical="center" indent="1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37" fillId="2" borderId="57" xfId="0" applyFont="1" applyFill="1" applyBorder="1" applyAlignment="1">
      <alignment horizontal="left" vertical="center" indent="1" shrinkToFit="1"/>
    </xf>
    <xf numFmtId="0" fontId="37" fillId="2" borderId="58" xfId="0" applyFont="1" applyFill="1" applyBorder="1" applyAlignment="1">
      <alignment horizontal="left" vertical="center" indent="1" shrinkToFit="1"/>
    </xf>
    <xf numFmtId="0" fontId="37" fillId="2" borderId="59" xfId="0" applyFont="1" applyFill="1" applyBorder="1" applyAlignment="1">
      <alignment horizontal="left" vertical="center" indent="1" shrinkToFit="1"/>
    </xf>
    <xf numFmtId="0" fontId="37" fillId="0" borderId="60" xfId="0" applyFont="1" applyBorder="1" applyAlignment="1">
      <alignment horizontal="center" vertical="center" shrinkToFit="1"/>
    </xf>
    <xf numFmtId="0" fontId="37" fillId="0" borderId="61" xfId="0" applyFont="1" applyBorder="1" applyAlignment="1">
      <alignment horizontal="center" vertical="center" shrinkToFit="1"/>
    </xf>
    <xf numFmtId="0" fontId="37" fillId="2" borderId="63" xfId="0" applyFont="1" applyFill="1" applyBorder="1" applyAlignment="1">
      <alignment horizontal="center" vertical="center" shrinkToFit="1"/>
    </xf>
    <xf numFmtId="0" fontId="37" fillId="2" borderId="119" xfId="0" applyFont="1" applyFill="1" applyBorder="1" applyAlignment="1">
      <alignment horizontal="center" vertical="center" shrinkToFit="1"/>
    </xf>
    <xf numFmtId="0" fontId="37" fillId="2" borderId="120" xfId="0" applyFont="1" applyFill="1" applyBorder="1" applyAlignment="1">
      <alignment horizontal="center" vertical="center" shrinkToFit="1"/>
    </xf>
    <xf numFmtId="0" fontId="37" fillId="2" borderId="121" xfId="0" applyFont="1" applyFill="1" applyBorder="1" applyAlignment="1">
      <alignment horizontal="center" vertical="center" shrinkToFit="1"/>
    </xf>
    <xf numFmtId="0" fontId="37" fillId="0" borderId="66" xfId="0" applyFont="1" applyBorder="1" applyAlignment="1">
      <alignment horizontal="center" vertical="center" shrinkToFit="1"/>
    </xf>
    <xf numFmtId="0" fontId="37" fillId="0" borderId="67" xfId="0" applyFont="1" applyBorder="1" applyAlignment="1">
      <alignment horizontal="center" vertical="center" shrinkToFit="1"/>
    </xf>
    <xf numFmtId="0" fontId="37" fillId="2" borderId="67" xfId="0" applyFont="1" applyFill="1" applyBorder="1" applyAlignment="1">
      <alignment horizontal="left" vertical="center" indent="1" shrinkToFit="1"/>
    </xf>
    <xf numFmtId="0" fontId="37" fillId="2" borderId="68" xfId="0" applyFont="1" applyFill="1" applyBorder="1" applyAlignment="1">
      <alignment horizontal="left" vertical="center" indent="1" shrinkToFit="1"/>
    </xf>
    <xf numFmtId="0" fontId="52" fillId="0" borderId="69" xfId="0" applyFont="1" applyBorder="1" applyAlignment="1">
      <alignment horizontal="center" vertical="center" shrinkToFit="1"/>
    </xf>
    <xf numFmtId="0" fontId="37" fillId="2" borderId="70" xfId="0" applyFont="1" applyFill="1" applyBorder="1" applyAlignment="1">
      <alignment horizontal="left" vertical="center" indent="1" shrinkToFit="1"/>
    </xf>
    <xf numFmtId="0" fontId="48" fillId="0" borderId="71" xfId="0" applyFont="1" applyBorder="1" applyAlignment="1">
      <alignment horizontal="center" vertical="center" wrapText="1" shrinkToFit="1"/>
    </xf>
    <xf numFmtId="0" fontId="48" fillId="0" borderId="63" xfId="0" applyFont="1" applyBorder="1" applyAlignment="1">
      <alignment horizontal="center" vertical="center" shrinkToFit="1"/>
    </xf>
    <xf numFmtId="0" fontId="48" fillId="0" borderId="72" xfId="0" applyFont="1" applyBorder="1" applyAlignment="1">
      <alignment horizontal="center" vertical="center" shrinkToFit="1"/>
    </xf>
    <xf numFmtId="0" fontId="37" fillId="2" borderId="64" xfId="0" applyFont="1" applyFill="1" applyBorder="1" applyAlignment="1">
      <alignment horizontal="center" vertical="center" shrinkToFit="1"/>
    </xf>
    <xf numFmtId="0" fontId="37" fillId="2" borderId="65" xfId="0" applyFont="1" applyFill="1" applyBorder="1" applyAlignment="1">
      <alignment horizontal="center" vertical="center" shrinkToFit="1"/>
    </xf>
    <xf numFmtId="0" fontId="37" fillId="2" borderId="44" xfId="0" applyFont="1" applyFill="1" applyBorder="1" applyAlignment="1">
      <alignment horizontal="left" vertical="center" indent="1" shrinkToFit="1"/>
    </xf>
    <xf numFmtId="0" fontId="37" fillId="2" borderId="45" xfId="0" applyFont="1" applyFill="1" applyBorder="1" applyAlignment="1">
      <alignment horizontal="left" vertical="center" indent="1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2" borderId="47" xfId="0" applyFont="1" applyFill="1" applyBorder="1" applyAlignment="1">
      <alignment horizontal="left" vertical="center" indent="1" shrinkToFit="1"/>
    </xf>
    <xf numFmtId="0" fontId="37" fillId="2" borderId="48" xfId="0" applyFont="1" applyFill="1" applyBorder="1" applyAlignment="1">
      <alignment horizontal="left" vertical="center" indent="1" shrinkToFit="1"/>
    </xf>
    <xf numFmtId="0" fontId="52" fillId="0" borderId="49" xfId="0" applyFont="1" applyBorder="1" applyAlignment="1">
      <alignment horizontal="center" vertical="center" shrinkToFit="1"/>
    </xf>
    <xf numFmtId="0" fontId="52" fillId="0" borderId="50" xfId="0" applyFont="1" applyBorder="1" applyAlignment="1">
      <alignment horizontal="center" vertical="center" shrinkToFit="1"/>
    </xf>
    <xf numFmtId="0" fontId="37" fillId="2" borderId="50" xfId="0" applyFont="1" applyFill="1" applyBorder="1" applyAlignment="1">
      <alignment horizontal="left" vertical="center" indent="1" shrinkToFit="1"/>
    </xf>
    <xf numFmtId="0" fontId="37" fillId="0" borderId="51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7" fillId="2" borderId="51" xfId="0" applyFont="1" applyFill="1" applyBorder="1" applyAlignment="1">
      <alignment horizontal="left" vertical="center" indent="1" shrinkToFit="1"/>
    </xf>
    <xf numFmtId="0" fontId="37" fillId="2" borderId="52" xfId="0" applyFont="1" applyFill="1" applyBorder="1" applyAlignment="1">
      <alignment horizontal="left" vertical="center" indent="1" shrinkToFit="1"/>
    </xf>
    <xf numFmtId="0" fontId="37" fillId="2" borderId="55" xfId="0" applyFont="1" applyFill="1" applyBorder="1" applyAlignment="1">
      <alignment horizontal="left" vertical="center" indent="1" shrinkToFit="1"/>
    </xf>
    <xf numFmtId="0" fontId="37" fillId="2" borderId="56" xfId="0" applyFont="1" applyFill="1" applyBorder="1" applyAlignment="1">
      <alignment horizontal="left" vertical="center" indent="1" shrinkToFit="1"/>
    </xf>
    <xf numFmtId="0" fontId="37" fillId="0" borderId="53" xfId="0" applyFont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 shrinkToFit="1"/>
    </xf>
    <xf numFmtId="182" fontId="37" fillId="2" borderId="54" xfId="0" applyNumberFormat="1" applyFont="1" applyFill="1" applyBorder="1" applyAlignment="1">
      <alignment horizontal="left" vertical="center" indent="1" shrinkToFi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48" fillId="2" borderId="37" xfId="0" applyFont="1" applyFill="1" applyBorder="1" applyAlignment="1">
      <alignment horizontal="center" vertical="center" shrinkToFit="1"/>
    </xf>
    <xf numFmtId="0" fontId="48" fillId="2" borderId="0" xfId="0" applyFont="1" applyFill="1" applyAlignment="1">
      <alignment horizontal="center" vertical="center" shrinkToFit="1"/>
    </xf>
    <xf numFmtId="0" fontId="48" fillId="2" borderId="39" xfId="0" applyFont="1" applyFill="1" applyBorder="1" applyAlignment="1">
      <alignment horizontal="center" vertical="center" shrinkToFit="1"/>
    </xf>
    <xf numFmtId="0" fontId="48" fillId="2" borderId="31" xfId="0" applyFont="1" applyFill="1" applyBorder="1" applyAlignment="1">
      <alignment horizontal="center" vertical="center" shrinkToFit="1"/>
    </xf>
    <xf numFmtId="0" fontId="48" fillId="0" borderId="5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2" borderId="15" xfId="0" applyFont="1" applyFill="1" applyBorder="1" applyAlignment="1">
      <alignment horizontal="center" vertical="center" shrinkToFit="1"/>
    </xf>
    <xf numFmtId="0" fontId="48" fillId="2" borderId="41" xfId="0" applyFont="1" applyFill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37" fillId="0" borderId="101" xfId="0" applyFont="1" applyBorder="1" applyAlignment="1" applyProtection="1">
      <alignment horizontal="left" vertical="top"/>
      <protection locked="0"/>
    </xf>
    <xf numFmtId="0" fontId="37" fillId="0" borderId="20" xfId="0" applyFont="1" applyBorder="1" applyAlignment="1" applyProtection="1">
      <alignment horizontal="left" vertical="top"/>
      <protection locked="0"/>
    </xf>
    <xf numFmtId="0" fontId="37" fillId="0" borderId="100" xfId="0" applyFont="1" applyBorder="1" applyAlignment="1" applyProtection="1">
      <alignment horizontal="left" vertical="top"/>
      <protection locked="0"/>
    </xf>
    <xf numFmtId="0" fontId="37" fillId="0" borderId="117" xfId="0" applyFont="1" applyBorder="1" applyAlignment="1" applyProtection="1">
      <alignment horizontal="left" vertical="top"/>
      <protection locked="0"/>
    </xf>
    <xf numFmtId="0" fontId="37" fillId="0" borderId="0" xfId="0" applyFont="1" applyAlignment="1" applyProtection="1">
      <alignment horizontal="left" vertical="top"/>
      <protection locked="0"/>
    </xf>
    <xf numFmtId="0" fontId="37" fillId="0" borderId="118" xfId="0" applyFont="1" applyBorder="1" applyAlignment="1" applyProtection="1">
      <alignment horizontal="left" vertical="top"/>
      <protection locked="0"/>
    </xf>
    <xf numFmtId="0" fontId="37" fillId="0" borderId="7" xfId="0" applyFont="1" applyBorder="1" applyAlignment="1" applyProtection="1">
      <alignment horizontal="left" vertical="top"/>
      <protection locked="0"/>
    </xf>
    <xf numFmtId="0" fontId="37" fillId="0" borderId="3" xfId="0" applyFont="1" applyBorder="1" applyAlignment="1" applyProtection="1">
      <alignment horizontal="left" vertical="top"/>
      <protection locked="0"/>
    </xf>
    <xf numFmtId="0" fontId="37" fillId="0" borderId="9" xfId="0" applyFont="1" applyBorder="1" applyAlignment="1" applyProtection="1">
      <alignment horizontal="left" vertical="top"/>
      <protection locked="0"/>
    </xf>
    <xf numFmtId="0" fontId="37" fillId="0" borderId="97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 applyProtection="1">
      <alignment horizontal="center" vertical="center"/>
      <protection locked="0"/>
    </xf>
    <xf numFmtId="0" fontId="37" fillId="2" borderId="97" xfId="0" applyFont="1" applyFill="1" applyBorder="1" applyAlignment="1" applyProtection="1">
      <alignment horizontal="left" vertical="center" indent="1" shrinkToFit="1"/>
      <protection locked="0"/>
    </xf>
    <xf numFmtId="0" fontId="37" fillId="2" borderId="114" xfId="0" applyFont="1" applyFill="1" applyBorder="1" applyAlignment="1" applyProtection="1">
      <alignment horizontal="center" vertical="center"/>
      <protection locked="0"/>
    </xf>
    <xf numFmtId="0" fontId="37" fillId="2" borderId="112" xfId="0" applyFont="1" applyFill="1" applyBorder="1" applyAlignment="1" applyProtection="1">
      <alignment horizontal="center" vertical="center"/>
      <protection locked="0"/>
    </xf>
    <xf numFmtId="0" fontId="37" fillId="2" borderId="116" xfId="0" applyFont="1" applyFill="1" applyBorder="1" applyAlignment="1" applyProtection="1">
      <alignment horizontal="left" vertical="center" indent="1" shrinkToFit="1"/>
      <protection locked="0"/>
    </xf>
    <xf numFmtId="0" fontId="37" fillId="2" borderId="74" xfId="0" applyFont="1" applyFill="1" applyBorder="1" applyAlignment="1" applyProtection="1">
      <alignment horizontal="left" vertical="center" indent="1" shrinkToFit="1"/>
      <protection locked="0"/>
    </xf>
    <xf numFmtId="0" fontId="37" fillId="2" borderId="109" xfId="0" applyFont="1" applyFill="1" applyBorder="1" applyAlignment="1" applyProtection="1">
      <alignment horizontal="center" vertical="center"/>
      <protection locked="0"/>
    </xf>
    <xf numFmtId="0" fontId="37" fillId="2" borderId="110" xfId="0" applyFont="1" applyFill="1" applyBorder="1" applyAlignment="1" applyProtection="1">
      <alignment horizontal="center" vertical="center"/>
      <protection locked="0"/>
    </xf>
    <xf numFmtId="0" fontId="37" fillId="2" borderId="92" xfId="0" applyFont="1" applyFill="1" applyBorder="1" applyAlignment="1" applyProtection="1">
      <alignment horizontal="center" vertical="center"/>
      <protection locked="0"/>
    </xf>
    <xf numFmtId="0" fontId="37" fillId="2" borderId="21" xfId="0" applyFont="1" applyFill="1" applyBorder="1" applyAlignment="1" applyProtection="1">
      <alignment horizontal="center" vertical="center"/>
      <protection locked="0"/>
    </xf>
    <xf numFmtId="0" fontId="37" fillId="2" borderId="22" xfId="0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37" fillId="2" borderId="93" xfId="0" applyFont="1" applyFill="1" applyBorder="1" applyAlignment="1" applyProtection="1">
      <alignment horizontal="center" vertical="center"/>
      <protection locked="0"/>
    </xf>
    <xf numFmtId="0" fontId="37" fillId="2" borderId="94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 applyProtection="1">
      <alignment horizontal="center" vertical="center"/>
      <protection locked="0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37" fillId="2" borderId="95" xfId="0" applyFont="1" applyFill="1" applyBorder="1" applyAlignment="1" applyProtection="1">
      <alignment horizontal="center" vertical="center"/>
      <protection locked="0"/>
    </xf>
    <xf numFmtId="0" fontId="37" fillId="2" borderId="101" xfId="0" quotePrefix="1" applyFont="1" applyFill="1" applyBorder="1" applyAlignment="1" applyProtection="1">
      <alignment horizontal="center" vertical="center"/>
      <protection locked="0"/>
    </xf>
    <xf numFmtId="0" fontId="37" fillId="2" borderId="20" xfId="0" quotePrefix="1" applyFont="1" applyFill="1" applyBorder="1" applyAlignment="1" applyProtection="1">
      <alignment horizontal="center" vertical="center"/>
      <protection locked="0"/>
    </xf>
    <xf numFmtId="0" fontId="37" fillId="2" borderId="100" xfId="0" quotePrefix="1" applyFont="1" applyFill="1" applyBorder="1" applyAlignment="1" applyProtection="1">
      <alignment horizontal="center" vertical="center"/>
      <protection locked="0"/>
    </xf>
    <xf numFmtId="0" fontId="37" fillId="2" borderId="105" xfId="0" quotePrefix="1" applyFont="1" applyFill="1" applyBorder="1" applyAlignment="1" applyProtection="1">
      <alignment horizontal="center" vertical="center"/>
      <protection locked="0"/>
    </xf>
    <xf numFmtId="0" fontId="37" fillId="2" borderId="103" xfId="0" quotePrefix="1" applyFont="1" applyFill="1" applyBorder="1" applyAlignment="1" applyProtection="1">
      <alignment horizontal="center" vertical="center"/>
      <protection locked="0"/>
    </xf>
    <xf numFmtId="0" fontId="37" fillId="2" borderId="104" xfId="0" quotePrefix="1" applyFont="1" applyFill="1" applyBorder="1" applyAlignment="1" applyProtection="1">
      <alignment horizontal="center" vertical="center"/>
      <protection locked="0"/>
    </xf>
    <xf numFmtId="0" fontId="37" fillId="2" borderId="106" xfId="0" applyFont="1" applyFill="1" applyBorder="1" applyAlignment="1" applyProtection="1">
      <alignment horizontal="center" vertical="center"/>
      <protection locked="0"/>
    </xf>
    <xf numFmtId="0" fontId="37" fillId="2" borderId="107" xfId="0" applyFont="1" applyFill="1" applyBorder="1" applyAlignment="1" applyProtection="1">
      <alignment horizontal="center" vertical="center"/>
      <protection locked="0"/>
    </xf>
    <xf numFmtId="0" fontId="56" fillId="2" borderId="77" xfId="5" applyFill="1" applyBorder="1" applyAlignment="1" applyProtection="1">
      <alignment horizontal="left" vertical="center" indent="1" shrinkToFit="1"/>
      <protection locked="0"/>
    </xf>
    <xf numFmtId="0" fontId="37" fillId="2" borderId="77" xfId="0" applyFont="1" applyFill="1" applyBorder="1" applyAlignment="1" applyProtection="1">
      <alignment horizontal="left" vertical="center" indent="1" shrinkToFit="1"/>
      <protection locked="0"/>
    </xf>
    <xf numFmtId="0" fontId="37" fillId="2" borderId="78" xfId="0" applyFont="1" applyFill="1" applyBorder="1" applyAlignment="1" applyProtection="1">
      <alignment horizontal="left" vertical="center" indent="1" shrinkToFit="1"/>
      <protection locked="0"/>
    </xf>
    <xf numFmtId="0" fontId="37" fillId="2" borderId="75" xfId="0" applyFont="1" applyFill="1" applyBorder="1" applyAlignment="1" applyProtection="1">
      <alignment horizontal="left" vertical="center" indent="1" shrinkToFit="1"/>
      <protection locked="0"/>
    </xf>
    <xf numFmtId="0" fontId="37" fillId="2" borderId="57" xfId="0" applyFont="1" applyFill="1" applyBorder="1" applyAlignment="1" applyProtection="1">
      <alignment horizontal="left" vertical="center" indent="1" shrinkToFit="1"/>
      <protection locked="0"/>
    </xf>
    <xf numFmtId="0" fontId="37" fillId="2" borderId="58" xfId="0" applyFont="1" applyFill="1" applyBorder="1" applyAlignment="1" applyProtection="1">
      <alignment horizontal="left" vertical="center" indent="1" shrinkToFit="1"/>
      <protection locked="0"/>
    </xf>
    <xf numFmtId="0" fontId="37" fillId="2" borderId="59" xfId="0" applyFont="1" applyFill="1" applyBorder="1" applyAlignment="1" applyProtection="1">
      <alignment horizontal="left" vertical="center" indent="1" shrinkToFit="1"/>
      <protection locked="0"/>
    </xf>
    <xf numFmtId="0" fontId="37" fillId="2" borderId="63" xfId="0" applyFont="1" applyFill="1" applyBorder="1" applyAlignment="1" applyProtection="1">
      <alignment horizontal="center" vertical="center" shrinkToFit="1"/>
      <protection locked="0"/>
    </xf>
    <xf numFmtId="0" fontId="37" fillId="2" borderId="119" xfId="0" applyFont="1" applyFill="1" applyBorder="1" applyAlignment="1" applyProtection="1">
      <alignment horizontal="center" vertical="center" shrinkToFit="1"/>
      <protection locked="0"/>
    </xf>
    <xf numFmtId="0" fontId="37" fillId="2" borderId="120" xfId="0" applyFont="1" applyFill="1" applyBorder="1" applyAlignment="1" applyProtection="1">
      <alignment horizontal="center" vertical="center" shrinkToFit="1"/>
      <protection locked="0"/>
    </xf>
    <xf numFmtId="0" fontId="37" fillId="2" borderId="121" xfId="0" applyFont="1" applyFill="1" applyBorder="1" applyAlignment="1" applyProtection="1">
      <alignment horizontal="center" vertical="center" shrinkToFit="1"/>
      <protection locked="0"/>
    </xf>
    <xf numFmtId="0" fontId="37" fillId="2" borderId="67" xfId="0" applyFont="1" applyFill="1" applyBorder="1" applyAlignment="1" applyProtection="1">
      <alignment horizontal="left" vertical="center" indent="1" shrinkToFit="1"/>
      <protection locked="0"/>
    </xf>
    <xf numFmtId="0" fontId="37" fillId="2" borderId="68" xfId="0" applyFont="1" applyFill="1" applyBorder="1" applyAlignment="1" applyProtection="1">
      <alignment horizontal="left" vertical="center" indent="1" shrinkToFit="1"/>
      <protection locked="0"/>
    </xf>
    <xf numFmtId="0" fontId="37" fillId="2" borderId="70" xfId="0" applyFont="1" applyFill="1" applyBorder="1" applyAlignment="1" applyProtection="1">
      <alignment horizontal="left" vertical="center" indent="1" shrinkToFit="1"/>
      <protection locked="0"/>
    </xf>
    <xf numFmtId="0" fontId="37" fillId="2" borderId="64" xfId="0" applyFont="1" applyFill="1" applyBorder="1" applyAlignment="1" applyProtection="1">
      <alignment horizontal="center" vertical="center" shrinkToFit="1"/>
      <protection locked="0"/>
    </xf>
    <xf numFmtId="0" fontId="37" fillId="2" borderId="65" xfId="0" applyFont="1" applyFill="1" applyBorder="1" applyAlignment="1" applyProtection="1">
      <alignment horizontal="center" vertical="center" shrinkToFit="1"/>
      <protection locked="0"/>
    </xf>
    <xf numFmtId="0" fontId="37" fillId="2" borderId="44" xfId="0" applyFont="1" applyFill="1" applyBorder="1" applyAlignment="1" applyProtection="1">
      <alignment horizontal="left" vertical="center" indent="1" shrinkToFit="1"/>
      <protection locked="0"/>
    </xf>
    <xf numFmtId="0" fontId="37" fillId="2" borderId="45" xfId="0" applyFont="1" applyFill="1" applyBorder="1" applyAlignment="1" applyProtection="1">
      <alignment horizontal="left" vertical="center" indent="1" shrinkToFit="1"/>
      <protection locked="0"/>
    </xf>
    <xf numFmtId="0" fontId="37" fillId="2" borderId="47" xfId="0" applyFont="1" applyFill="1" applyBorder="1" applyAlignment="1" applyProtection="1">
      <alignment horizontal="left" vertical="center" indent="1" shrinkToFit="1"/>
      <protection locked="0"/>
    </xf>
    <xf numFmtId="0" fontId="37" fillId="2" borderId="48" xfId="0" applyFont="1" applyFill="1" applyBorder="1" applyAlignment="1" applyProtection="1">
      <alignment horizontal="left" vertical="center" indent="1" shrinkToFit="1"/>
      <protection locked="0"/>
    </xf>
    <xf numFmtId="0" fontId="37" fillId="2" borderId="50" xfId="0" applyFont="1" applyFill="1" applyBorder="1" applyAlignment="1" applyProtection="1">
      <alignment horizontal="left" vertical="center" indent="1" shrinkToFit="1"/>
      <protection locked="0"/>
    </xf>
    <xf numFmtId="0" fontId="37" fillId="2" borderId="51" xfId="0" applyFont="1" applyFill="1" applyBorder="1" applyAlignment="1" applyProtection="1">
      <alignment horizontal="left" vertical="center" indent="1" shrinkToFit="1"/>
      <protection locked="0"/>
    </xf>
    <xf numFmtId="0" fontId="37" fillId="2" borderId="52" xfId="0" applyFont="1" applyFill="1" applyBorder="1" applyAlignment="1" applyProtection="1">
      <alignment horizontal="left" vertical="center" indent="1" shrinkToFit="1"/>
      <protection locked="0"/>
    </xf>
    <xf numFmtId="0" fontId="37" fillId="2" borderId="55" xfId="0" applyFont="1" applyFill="1" applyBorder="1" applyAlignment="1" applyProtection="1">
      <alignment horizontal="left" vertical="center" indent="1" shrinkToFit="1"/>
      <protection locked="0"/>
    </xf>
    <xf numFmtId="0" fontId="37" fillId="2" borderId="56" xfId="0" applyFont="1" applyFill="1" applyBorder="1" applyAlignment="1" applyProtection="1">
      <alignment horizontal="left" vertical="center" indent="1" shrinkToFit="1"/>
      <protection locked="0"/>
    </xf>
    <xf numFmtId="0" fontId="37" fillId="2" borderId="54" xfId="0" applyFont="1" applyFill="1" applyBorder="1" applyAlignment="1" applyProtection="1">
      <alignment horizontal="left" vertical="center" indent="1" shrinkToFit="1"/>
      <protection locked="0"/>
    </xf>
    <xf numFmtId="0" fontId="48" fillId="2" borderId="37" xfId="0" applyFont="1" applyFill="1" applyBorder="1" applyAlignment="1" applyProtection="1">
      <alignment horizontal="center" vertical="center" shrinkToFit="1"/>
      <protection locked="0"/>
    </xf>
    <xf numFmtId="0" fontId="48" fillId="2" borderId="0" xfId="0" applyFont="1" applyFill="1" applyAlignment="1" applyProtection="1">
      <alignment horizontal="center" vertical="center" shrinkToFit="1"/>
      <protection locked="0"/>
    </xf>
    <xf numFmtId="0" fontId="48" fillId="2" borderId="39" xfId="0" applyFont="1" applyFill="1" applyBorder="1" applyAlignment="1" applyProtection="1">
      <alignment horizontal="center" vertical="center" shrinkToFit="1"/>
      <protection locked="0"/>
    </xf>
    <xf numFmtId="0" fontId="48" fillId="2" borderId="31" xfId="0" applyFont="1" applyFill="1" applyBorder="1" applyAlignment="1" applyProtection="1">
      <alignment horizontal="center" vertical="center" shrinkToFit="1"/>
      <protection locked="0"/>
    </xf>
    <xf numFmtId="0" fontId="48" fillId="2" borderId="15" xfId="0" applyFont="1" applyFill="1" applyBorder="1" applyAlignment="1" applyProtection="1">
      <alignment horizontal="center" vertical="center" shrinkToFit="1"/>
      <protection locked="0"/>
    </xf>
    <xf numFmtId="0" fontId="48" fillId="2" borderId="41" xfId="0" applyFont="1" applyFill="1" applyBorder="1" applyAlignment="1" applyProtection="1">
      <alignment horizontal="center" vertical="center" shrinkToFit="1"/>
      <protection locked="0"/>
    </xf>
    <xf numFmtId="0" fontId="16" fillId="0" borderId="29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 wrapText="1"/>
    </xf>
    <xf numFmtId="0" fontId="19" fillId="0" borderId="20" xfId="4" applyFont="1" applyBorder="1" applyAlignment="1">
      <alignment horizontal="center" vertical="center" wrapText="1"/>
    </xf>
    <xf numFmtId="0" fontId="5" fillId="2" borderId="0" xfId="4" applyFont="1" applyFill="1" applyAlignment="1" applyProtection="1">
      <alignment vertical="center"/>
      <protection locked="0"/>
    </xf>
    <xf numFmtId="177" fontId="6" fillId="0" borderId="0" xfId="4" applyNumberFormat="1" applyFont="1" applyAlignment="1">
      <alignment vertical="center" shrinkToFit="1"/>
    </xf>
    <xf numFmtId="6" fontId="3" fillId="0" borderId="6" xfId="4" applyNumberFormat="1" applyFont="1" applyBorder="1" applyAlignment="1">
      <alignment vertical="center"/>
    </xf>
    <xf numFmtId="6" fontId="3" fillId="0" borderId="11" xfId="4" applyNumberFormat="1" applyFont="1" applyBorder="1" applyAlignment="1">
      <alignment vertical="center"/>
    </xf>
    <xf numFmtId="6" fontId="3" fillId="0" borderId="8" xfId="4" applyNumberFormat="1" applyFont="1" applyBorder="1" applyAlignment="1">
      <alignment vertical="center"/>
    </xf>
    <xf numFmtId="0" fontId="6" fillId="2" borderId="0" xfId="4" applyFont="1" applyFill="1" applyAlignment="1" applyProtection="1">
      <alignment horizontal="left" vertical="center"/>
      <protection locked="0"/>
    </xf>
    <xf numFmtId="0" fontId="6" fillId="0" borderId="1" xfId="4" applyFont="1" applyBorder="1" applyAlignment="1">
      <alignment horizontal="center" vertical="center"/>
    </xf>
    <xf numFmtId="6" fontId="23" fillId="0" borderId="6" xfId="4" applyNumberFormat="1" applyFont="1" applyBorder="1" applyAlignment="1">
      <alignment vertical="center" shrinkToFit="1"/>
    </xf>
    <xf numFmtId="6" fontId="23" fillId="0" borderId="11" xfId="4" applyNumberFormat="1" applyFont="1" applyBorder="1" applyAlignment="1">
      <alignment vertical="center" shrinkToFit="1"/>
    </xf>
    <xf numFmtId="6" fontId="23" fillId="0" borderId="8" xfId="4" applyNumberFormat="1" applyFont="1" applyBorder="1" applyAlignment="1">
      <alignment vertical="center" shrinkToFit="1"/>
    </xf>
    <xf numFmtId="0" fontId="5" fillId="2" borderId="0" xfId="4" applyFont="1" applyFill="1" applyAlignment="1" applyProtection="1">
      <alignment vertical="center" shrinkToFit="1"/>
      <protection locked="0"/>
    </xf>
    <xf numFmtId="0" fontId="12" fillId="0" borderId="19" xfId="4" applyBorder="1" applyAlignment="1">
      <alignment horizontal="center" vertical="center"/>
    </xf>
    <xf numFmtId="0" fontId="6" fillId="2" borderId="19" xfId="4" applyFont="1" applyFill="1" applyBorder="1" applyAlignment="1" applyProtection="1">
      <alignment vertical="center" shrinkToFit="1"/>
      <protection locked="0"/>
    </xf>
    <xf numFmtId="0" fontId="6" fillId="2" borderId="18" xfId="4" applyFont="1" applyFill="1" applyBorder="1" applyAlignment="1" applyProtection="1">
      <alignment horizontal="left" vertical="center" shrinkToFit="1"/>
      <protection locked="0"/>
    </xf>
    <xf numFmtId="0" fontId="6" fillId="2" borderId="19" xfId="4" applyFont="1" applyFill="1" applyBorder="1" applyAlignment="1" applyProtection="1">
      <alignment horizontal="left" vertical="center" shrinkToFit="1"/>
      <protection locked="0"/>
    </xf>
    <xf numFmtId="0" fontId="6" fillId="2" borderId="30" xfId="4" applyFont="1" applyFill="1" applyBorder="1" applyAlignment="1" applyProtection="1">
      <alignment horizontal="left" vertical="center" shrinkToFit="1"/>
      <protection locked="0"/>
    </xf>
    <xf numFmtId="0" fontId="6" fillId="2" borderId="4" xfId="4" applyFont="1" applyFill="1" applyBorder="1" applyAlignment="1" applyProtection="1">
      <alignment horizontal="left" vertical="center" shrinkToFit="1"/>
      <protection locked="0"/>
    </xf>
    <xf numFmtId="38" fontId="6" fillId="0" borderId="15" xfId="1" applyFont="1" applyBorder="1" applyAlignment="1" applyProtection="1">
      <alignment horizontal="right" vertical="center"/>
    </xf>
    <xf numFmtId="0" fontId="6" fillId="2" borderId="23" xfId="4" applyFont="1" applyFill="1" applyBorder="1" applyAlignment="1" applyProtection="1">
      <alignment horizontal="left" vertical="center" shrinkToFit="1"/>
      <protection locked="0"/>
    </xf>
    <xf numFmtId="38" fontId="6" fillId="0" borderId="25" xfId="1" applyFont="1" applyBorder="1" applyAlignment="1" applyProtection="1">
      <alignment horizontal="right" vertical="center"/>
    </xf>
    <xf numFmtId="0" fontId="8" fillId="0" borderId="0" xfId="4" applyFont="1" applyAlignment="1">
      <alignment horizontal="center" vertical="center"/>
    </xf>
  </cellXfs>
  <cellStyles count="6">
    <cellStyle name="ハイパーリンク" xfId="5" builtinId="8"/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32</xdr:row>
      <xdr:rowOff>19050</xdr:rowOff>
    </xdr:from>
    <xdr:to>
      <xdr:col>19</xdr:col>
      <xdr:colOff>19050</xdr:colOff>
      <xdr:row>32</xdr:row>
      <xdr:rowOff>561975</xdr:rowOff>
    </xdr:to>
    <xdr:pic>
      <xdr:nvPicPr>
        <xdr:cNvPr id="15829" name="図 1">
          <a:extLst>
            <a:ext uri="{FF2B5EF4-FFF2-40B4-BE49-F238E27FC236}">
              <a16:creationId xmlns:a16="http://schemas.microsoft.com/office/drawing/2014/main" id="{00000000-0008-0000-01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7392650"/>
          <a:ext cx="2781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270238</xdr:colOff>
      <xdr:row>0</xdr:row>
      <xdr:rowOff>108857</xdr:rowOff>
    </xdr:from>
    <xdr:to>
      <xdr:col>3</xdr:col>
      <xdr:colOff>435236</xdr:colOff>
      <xdr:row>2</xdr:row>
      <xdr:rowOff>125824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2143" y="108857"/>
          <a:ext cx="2796916" cy="847003"/>
        </a:xfrm>
        <a:prstGeom prst="roundRect">
          <a:avLst/>
        </a:prstGeom>
        <a:noFill/>
        <a:ln w="127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>
            <a:lnSpc>
              <a:spcPts val="2100"/>
            </a:lnSpc>
          </a:pPr>
          <a:r>
            <a:rPr kumimoji="1" lang="ja-JP" altLang="en-US" sz="1800">
              <a:solidFill>
                <a:srgbClr val="FF0000"/>
              </a:solidFill>
            </a:rPr>
            <a:t>記　入　例</a:t>
          </a:r>
          <a:endParaRPr kumimoji="1" lang="en-US" altLang="ja-JP" sz="1800">
            <a:solidFill>
              <a:srgbClr val="FF0000"/>
            </a:solidFill>
          </a:endParaRPr>
        </a:p>
        <a:p>
          <a:pPr algn="ctr">
            <a:lnSpc>
              <a:spcPts val="2100"/>
            </a:lnSpc>
          </a:pPr>
          <a:r>
            <a:rPr kumimoji="1" lang="ja-JP" altLang="en-US" sz="1800">
              <a:solidFill>
                <a:srgbClr val="FF0000"/>
              </a:solidFill>
            </a:rPr>
            <a:t>（色付きのセルに入力）</a:t>
          </a:r>
        </a:p>
      </xdr:txBody>
    </xdr:sp>
    <xdr:clientData/>
  </xdr:twoCellAnchor>
  <xdr:twoCellAnchor>
    <xdr:from>
      <xdr:col>15</xdr:col>
      <xdr:colOff>36344</xdr:colOff>
      <xdr:row>1</xdr:row>
      <xdr:rowOff>169847</xdr:rowOff>
    </xdr:from>
    <xdr:to>
      <xdr:col>17</xdr:col>
      <xdr:colOff>304741</xdr:colOff>
      <xdr:row>2</xdr:row>
      <xdr:rowOff>195634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800285" y="691001"/>
          <a:ext cx="1052059" cy="334494"/>
        </a:xfrm>
        <a:prstGeom prst="wedgeRoundRectCallout">
          <a:avLst>
            <a:gd name="adj1" fmla="val 18822"/>
            <a:gd name="adj2" fmla="val -114744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日付を記入</a:t>
          </a:r>
        </a:p>
      </xdr:txBody>
    </xdr:sp>
    <xdr:clientData/>
  </xdr:twoCellAnchor>
  <xdr:twoCellAnchor>
    <xdr:from>
      <xdr:col>5</xdr:col>
      <xdr:colOff>641113</xdr:colOff>
      <xdr:row>1</xdr:row>
      <xdr:rowOff>177852</xdr:rowOff>
    </xdr:from>
    <xdr:to>
      <xdr:col>13</xdr:col>
      <xdr:colOff>1677</xdr:colOff>
      <xdr:row>2</xdr:row>
      <xdr:rowOff>457759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83349" y="708531"/>
          <a:ext cx="3810000" cy="571500"/>
        </a:xfrm>
        <a:prstGeom prst="wedgeRoundRectCallout">
          <a:avLst>
            <a:gd name="adj1" fmla="val 32970"/>
            <a:gd name="adj2" fmla="val 77019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会社名・代表者・住所・電話番等・登録番号を記入し、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必ず押印してください</a:t>
          </a:r>
        </a:p>
      </xdr:txBody>
    </xdr:sp>
    <xdr:clientData/>
  </xdr:twoCellAnchor>
  <xdr:twoCellAnchor>
    <xdr:from>
      <xdr:col>17</xdr:col>
      <xdr:colOff>13607</xdr:colOff>
      <xdr:row>3</xdr:row>
      <xdr:rowOff>76278</xdr:rowOff>
    </xdr:from>
    <xdr:to>
      <xdr:col>19</xdr:col>
      <xdr:colOff>245838</xdr:colOff>
      <xdr:row>4</xdr:row>
      <xdr:rowOff>468680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559143" y="1477814"/>
          <a:ext cx="943464" cy="971472"/>
        </a:xfrm>
        <a:prstGeom prst="roundRect">
          <a:avLst/>
        </a:prstGeom>
        <a:noFill/>
        <a:ln w="127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17</xdr:col>
      <xdr:colOff>65661</xdr:colOff>
      <xdr:row>7</xdr:row>
      <xdr:rowOff>442083</xdr:rowOff>
    </xdr:from>
    <xdr:to>
      <xdr:col>20</xdr:col>
      <xdr:colOff>314411</xdr:colOff>
      <xdr:row>8</xdr:row>
      <xdr:rowOff>178066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575421" y="4109208"/>
          <a:ext cx="1205044" cy="295334"/>
        </a:xfrm>
        <a:prstGeom prst="wedgeRoundRectCallout">
          <a:avLst>
            <a:gd name="adj1" fmla="val 18039"/>
            <a:gd name="adj2" fmla="val -93160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担当者名を記入</a:t>
          </a:r>
        </a:p>
      </xdr:txBody>
    </xdr:sp>
    <xdr:clientData/>
  </xdr:twoCellAnchor>
  <xdr:twoCellAnchor>
    <xdr:from>
      <xdr:col>1</xdr:col>
      <xdr:colOff>767080</xdr:colOff>
      <xdr:row>4</xdr:row>
      <xdr:rowOff>173355</xdr:rowOff>
    </xdr:from>
    <xdr:to>
      <xdr:col>7</xdr:col>
      <xdr:colOff>112865</xdr:colOff>
      <xdr:row>5</xdr:row>
      <xdr:rowOff>437515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70000" y="2133600"/>
          <a:ext cx="3171657" cy="833120"/>
        </a:xfrm>
        <a:prstGeom prst="wedgeRoundRectCallout">
          <a:avLst>
            <a:gd name="adj1" fmla="val 100502"/>
            <a:gd name="adj2" fmla="val 138730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登録事業者は登録番号を入力。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登録されていない事業者（登録番号未入力）は、消費税額が計算されません。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64</xdr:row>
      <xdr:rowOff>28575</xdr:rowOff>
    </xdr:from>
    <xdr:to>
      <xdr:col>20</xdr:col>
      <xdr:colOff>247650</xdr:colOff>
      <xdr:row>65</xdr:row>
      <xdr:rowOff>0</xdr:rowOff>
    </xdr:to>
    <xdr:pic>
      <xdr:nvPicPr>
        <xdr:cNvPr id="9461" name="図 1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35347275"/>
          <a:ext cx="1971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114300</xdr:colOff>
      <xdr:row>32</xdr:row>
      <xdr:rowOff>28575</xdr:rowOff>
    </xdr:from>
    <xdr:to>
      <xdr:col>20</xdr:col>
      <xdr:colOff>238125</xdr:colOff>
      <xdr:row>32</xdr:row>
      <xdr:rowOff>400050</xdr:rowOff>
    </xdr:to>
    <xdr:pic>
      <xdr:nvPicPr>
        <xdr:cNvPr id="9462" name="図 1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7402175"/>
          <a:ext cx="1971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</xdr:colOff>
      <xdr:row>96</xdr:row>
      <xdr:rowOff>28575</xdr:rowOff>
    </xdr:from>
    <xdr:to>
      <xdr:col>20</xdr:col>
      <xdr:colOff>247650</xdr:colOff>
      <xdr:row>97</xdr:row>
      <xdr:rowOff>0</xdr:rowOff>
    </xdr:to>
    <xdr:pic>
      <xdr:nvPicPr>
        <xdr:cNvPr id="9463" name="図 1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53282850"/>
          <a:ext cx="1971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323850</xdr:rowOff>
        </xdr:from>
        <xdr:to>
          <xdr:col>3</xdr:col>
          <xdr:colOff>19050</xdr:colOff>
          <xdr:row>25</xdr:row>
          <xdr:rowOff>95250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3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323850</xdr:rowOff>
        </xdr:from>
        <xdr:to>
          <xdr:col>6</xdr:col>
          <xdr:colOff>95250</xdr:colOff>
          <xdr:row>25</xdr:row>
          <xdr:rowOff>95250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3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25</xdr:row>
          <xdr:rowOff>123825</xdr:rowOff>
        </xdr:from>
        <xdr:to>
          <xdr:col>23</xdr:col>
          <xdr:colOff>47625</xdr:colOff>
          <xdr:row>27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3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25</xdr:row>
          <xdr:rowOff>247650</xdr:rowOff>
        </xdr:from>
        <xdr:to>
          <xdr:col>32</xdr:col>
          <xdr:colOff>28575</xdr:colOff>
          <xdr:row>27</xdr:row>
          <xdr:rowOff>95250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3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0</xdr:row>
          <xdr:rowOff>123825</xdr:rowOff>
        </xdr:from>
        <xdr:to>
          <xdr:col>14</xdr:col>
          <xdr:colOff>19050</xdr:colOff>
          <xdr:row>2</xdr:row>
          <xdr:rowOff>171450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3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0</xdr:row>
          <xdr:rowOff>123825</xdr:rowOff>
        </xdr:from>
        <xdr:to>
          <xdr:col>23</xdr:col>
          <xdr:colOff>9525</xdr:colOff>
          <xdr:row>2</xdr:row>
          <xdr:rowOff>171450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3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25</xdr:row>
          <xdr:rowOff>133350</xdr:rowOff>
        </xdr:from>
        <xdr:to>
          <xdr:col>22</xdr:col>
          <xdr:colOff>152400</xdr:colOff>
          <xdr:row>27</xdr:row>
          <xdr:rowOff>228600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25</xdr:row>
          <xdr:rowOff>247650</xdr:rowOff>
        </xdr:from>
        <xdr:to>
          <xdr:col>32</xdr:col>
          <xdr:colOff>47625</xdr:colOff>
          <xdr:row>27</xdr:row>
          <xdr:rowOff>104775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304800</xdr:rowOff>
        </xdr:from>
        <xdr:to>
          <xdr:col>2</xdr:col>
          <xdr:colOff>142875</xdr:colOff>
          <xdr:row>25</xdr:row>
          <xdr:rowOff>85725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4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304800</xdr:rowOff>
        </xdr:from>
        <xdr:to>
          <xdr:col>6</xdr:col>
          <xdr:colOff>85725</xdr:colOff>
          <xdr:row>25</xdr:row>
          <xdr:rowOff>85725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4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104775</xdr:rowOff>
        </xdr:from>
        <xdr:to>
          <xdr:col>14</xdr:col>
          <xdr:colOff>19050</xdr:colOff>
          <xdr:row>2</xdr:row>
          <xdr:rowOff>161925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4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104775</xdr:rowOff>
        </xdr:from>
        <xdr:to>
          <xdr:col>23</xdr:col>
          <xdr:colOff>19050</xdr:colOff>
          <xdr:row>2</xdr:row>
          <xdr:rowOff>161925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4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24</xdr:row>
      <xdr:rowOff>19050</xdr:rowOff>
    </xdr:from>
    <xdr:to>
      <xdr:col>19</xdr:col>
      <xdr:colOff>152400</xdr:colOff>
      <xdr:row>24</xdr:row>
      <xdr:rowOff>400050</xdr:rowOff>
    </xdr:to>
    <xdr:pic>
      <xdr:nvPicPr>
        <xdr:cNvPr id="12492" name="図 1">
          <a:extLst>
            <a:ext uri="{FF2B5EF4-FFF2-40B4-BE49-F238E27FC236}">
              <a16:creationId xmlns:a16="http://schemas.microsoft.com/office/drawing/2014/main" id="{00000000-0008-0000-0500-0000C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534275"/>
          <a:ext cx="1981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333375</xdr:colOff>
      <xdr:row>74</xdr:row>
      <xdr:rowOff>28575</xdr:rowOff>
    </xdr:from>
    <xdr:to>
      <xdr:col>19</xdr:col>
      <xdr:colOff>190500</xdr:colOff>
      <xdr:row>75</xdr:row>
      <xdr:rowOff>0</xdr:rowOff>
    </xdr:to>
    <xdr:pic>
      <xdr:nvPicPr>
        <xdr:cNvPr id="12493" name="図 1">
          <a:extLst>
            <a:ext uri="{FF2B5EF4-FFF2-40B4-BE49-F238E27FC236}">
              <a16:creationId xmlns:a16="http://schemas.microsoft.com/office/drawing/2014/main" id="{00000000-0008-0000-0500-0000C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3460075"/>
          <a:ext cx="1981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333375</xdr:colOff>
      <xdr:row>49</xdr:row>
      <xdr:rowOff>28575</xdr:rowOff>
    </xdr:from>
    <xdr:to>
      <xdr:col>19</xdr:col>
      <xdr:colOff>190500</xdr:colOff>
      <xdr:row>50</xdr:row>
      <xdr:rowOff>0</xdr:rowOff>
    </xdr:to>
    <xdr:pic>
      <xdr:nvPicPr>
        <xdr:cNvPr id="12494" name="図 1">
          <a:extLst>
            <a:ext uri="{FF2B5EF4-FFF2-40B4-BE49-F238E27FC236}">
              <a16:creationId xmlns:a16="http://schemas.microsoft.com/office/drawing/2014/main" id="{00000000-0008-0000-0500-0000C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5506700"/>
          <a:ext cx="1981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104775</xdr:colOff>
          <xdr:row>5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104775</xdr:colOff>
          <xdr:row>6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DFCA-55E6-48F4-A20E-9DD37540E32D}">
  <sheetPr>
    <tabColor rgb="FF92D050"/>
    <pageSetUpPr fitToPage="1"/>
  </sheetPr>
  <dimension ref="A2:A32"/>
  <sheetViews>
    <sheetView tabSelected="1" workbookViewId="0">
      <selection activeCell="F6" sqref="F6"/>
    </sheetView>
  </sheetViews>
  <sheetFormatPr defaultRowHeight="13.5" x14ac:dyDescent="0.15"/>
  <cols>
    <col min="1" max="1" width="88.5" customWidth="1"/>
  </cols>
  <sheetData>
    <row r="2" spans="1:1" ht="33" customHeight="1" x14ac:dyDescent="0.15">
      <c r="A2" s="153" t="s">
        <v>51</v>
      </c>
    </row>
    <row r="3" spans="1:1" ht="12.75" customHeight="1" x14ac:dyDescent="0.15">
      <c r="A3" s="154"/>
    </row>
    <row r="4" spans="1:1" ht="24.95" customHeight="1" x14ac:dyDescent="0.15">
      <c r="A4" s="155" t="s">
        <v>52</v>
      </c>
    </row>
    <row r="5" spans="1:1" ht="24.95" customHeight="1" x14ac:dyDescent="0.15">
      <c r="A5" s="156" t="s">
        <v>53</v>
      </c>
    </row>
    <row r="6" spans="1:1" ht="24.95" customHeight="1" x14ac:dyDescent="0.15">
      <c r="A6" s="156" t="s">
        <v>54</v>
      </c>
    </row>
    <row r="7" spans="1:1" ht="24.95" customHeight="1" x14ac:dyDescent="0.15">
      <c r="A7" s="156" t="s">
        <v>68</v>
      </c>
    </row>
    <row r="8" spans="1:1" ht="24.95" customHeight="1" x14ac:dyDescent="0.15">
      <c r="A8" s="156" t="s">
        <v>69</v>
      </c>
    </row>
    <row r="9" spans="1:1" ht="24.95" customHeight="1" x14ac:dyDescent="0.15">
      <c r="A9" s="156" t="s">
        <v>70</v>
      </c>
    </row>
    <row r="10" spans="1:1" ht="24.95" customHeight="1" x14ac:dyDescent="0.15">
      <c r="A10" s="155" t="s">
        <v>55</v>
      </c>
    </row>
    <row r="11" spans="1:1" ht="8.25" customHeight="1" x14ac:dyDescent="0.15">
      <c r="A11" s="155"/>
    </row>
    <row r="12" spans="1:1" ht="24.95" customHeight="1" x14ac:dyDescent="0.15">
      <c r="A12" s="157" t="s">
        <v>56</v>
      </c>
    </row>
    <row r="13" spans="1:1" ht="8.25" customHeight="1" x14ac:dyDescent="0.15">
      <c r="A13" s="155"/>
    </row>
    <row r="14" spans="1:1" ht="24.95" customHeight="1" x14ac:dyDescent="0.15">
      <c r="A14" s="158" t="s">
        <v>71</v>
      </c>
    </row>
    <row r="15" spans="1:1" ht="24.95" customHeight="1" x14ac:dyDescent="0.15">
      <c r="A15" s="159" t="s">
        <v>64</v>
      </c>
    </row>
    <row r="16" spans="1:1" ht="24.95" customHeight="1" x14ac:dyDescent="0.15">
      <c r="A16" s="156" t="s">
        <v>72</v>
      </c>
    </row>
    <row r="17" spans="1:1" ht="24.95" customHeight="1" x14ac:dyDescent="0.15">
      <c r="A17" s="156" t="s">
        <v>73</v>
      </c>
    </row>
    <row r="18" spans="1:1" ht="24.95" customHeight="1" x14ac:dyDescent="0.15">
      <c r="A18" s="156" t="s">
        <v>63</v>
      </c>
    </row>
    <row r="19" spans="1:1" ht="24.95" customHeight="1" x14ac:dyDescent="0.15">
      <c r="A19" s="156" t="s">
        <v>57</v>
      </c>
    </row>
    <row r="20" spans="1:1" ht="24.95" customHeight="1" x14ac:dyDescent="0.15">
      <c r="A20" s="156" t="s">
        <v>67</v>
      </c>
    </row>
    <row r="21" spans="1:1" ht="24.95" customHeight="1" x14ac:dyDescent="0.15">
      <c r="A21" s="160" t="s">
        <v>58</v>
      </c>
    </row>
    <row r="22" spans="1:1" ht="24.95" customHeight="1" x14ac:dyDescent="0.15">
      <c r="A22" s="156" t="s">
        <v>59</v>
      </c>
    </row>
    <row r="23" spans="1:1" ht="24.95" customHeight="1" x14ac:dyDescent="0.15">
      <c r="A23" s="156" t="s">
        <v>60</v>
      </c>
    </row>
    <row r="24" spans="1:1" ht="24.95" customHeight="1" x14ac:dyDescent="0.15">
      <c r="A24" s="160" t="s">
        <v>61</v>
      </c>
    </row>
    <row r="25" spans="1:1" ht="24.95" customHeight="1" x14ac:dyDescent="0.15">
      <c r="A25" s="156" t="s">
        <v>66</v>
      </c>
    </row>
    <row r="26" spans="1:1" ht="24.95" customHeight="1" x14ac:dyDescent="0.15">
      <c r="A26" s="156" t="s">
        <v>62</v>
      </c>
    </row>
    <row r="27" spans="1:1" ht="24.95" customHeight="1" x14ac:dyDescent="0.15">
      <c r="A27" s="156" t="s">
        <v>65</v>
      </c>
    </row>
    <row r="28" spans="1:1" ht="24.95" customHeight="1" x14ac:dyDescent="0.15"/>
    <row r="29" spans="1:1" ht="24.95" customHeight="1" x14ac:dyDescent="0.15"/>
    <row r="30" spans="1:1" ht="24.95" customHeight="1" x14ac:dyDescent="0.15"/>
    <row r="31" spans="1:1" ht="24.95" customHeight="1" x14ac:dyDescent="0.15"/>
    <row r="32" spans="1:1" ht="24.95" customHeight="1" x14ac:dyDescent="0.15"/>
  </sheetData>
  <sheetProtection algorithmName="SHA-512" hashValue="quq3C8+/m0FoOL3PKwDNMjEEpc6oWbtjAD43Ra4kOftTJNULinF8O9OOpS2woEAue+H9A0O6xcGRMS99HigeNw==" saltValue="smdJFSBG6RFYEnYV98+aQg==" spinCount="100000" sheet="1" objects="1" scenarios="1"/>
  <phoneticPr fontId="28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X83"/>
  <sheetViews>
    <sheetView showZeros="0" view="pageBreakPreview" zoomScaleNormal="75" zoomScaleSheetLayoutView="100" workbookViewId="0">
      <selection activeCell="J18" sqref="J18"/>
    </sheetView>
  </sheetViews>
  <sheetFormatPr defaultColWidth="9" defaultRowHeight="13.5" x14ac:dyDescent="0.15"/>
  <cols>
    <col min="1" max="1" width="8.5" style="1" customWidth="1"/>
    <col min="2" max="2" width="15.25" style="1" customWidth="1"/>
    <col min="3" max="3" width="10.625" style="1" customWidth="1"/>
    <col min="4" max="4" width="10.125" style="1" customWidth="1"/>
    <col min="5" max="5" width="4.625" style="1" customWidth="1"/>
    <col min="6" max="6" width="9" style="1" customWidth="1"/>
    <col min="7" max="7" width="5" style="1" customWidth="1"/>
    <col min="8" max="8" width="5.875" style="1" customWidth="1"/>
    <col min="9" max="9" width="8.25" style="1" customWidth="1"/>
    <col min="10" max="10" width="9.5" style="1" customWidth="1"/>
    <col min="11" max="11" width="6.25" style="5" customWidth="1"/>
    <col min="12" max="12" width="10" style="5" customWidth="1"/>
    <col min="13" max="13" width="4.375" style="1" customWidth="1"/>
    <col min="14" max="14" width="10.625" style="1" customWidth="1"/>
    <col min="15" max="15" width="9.875" style="1" customWidth="1"/>
    <col min="16" max="16" width="5.75" style="1" customWidth="1"/>
    <col min="17" max="21" width="4.625" style="1" customWidth="1"/>
    <col min="22" max="23" width="10.625" style="1" customWidth="1"/>
    <col min="24" max="16384" width="9" style="1"/>
  </cols>
  <sheetData>
    <row r="1" spans="1:24" ht="41.25" customHeight="1" thickBot="1" x14ac:dyDescent="0.2">
      <c r="A1" s="6"/>
      <c r="B1" s="6"/>
      <c r="E1" s="7"/>
      <c r="F1" s="225" t="s">
        <v>10</v>
      </c>
      <c r="G1" s="225"/>
      <c r="H1" s="225"/>
      <c r="I1" s="225"/>
      <c r="J1" s="225"/>
      <c r="K1" s="225"/>
      <c r="L1" s="225"/>
      <c r="M1" s="225"/>
      <c r="O1" s="226">
        <v>2023</v>
      </c>
      <c r="P1" s="226"/>
      <c r="Q1" s="71" t="s">
        <v>37</v>
      </c>
      <c r="R1" s="125">
        <v>10</v>
      </c>
      <c r="S1" s="71" t="s">
        <v>38</v>
      </c>
      <c r="T1" s="126">
        <v>25</v>
      </c>
      <c r="U1" s="72" t="s">
        <v>39</v>
      </c>
    </row>
    <row r="2" spans="1:24" ht="23.25" customHeight="1" thickTop="1" x14ac:dyDescent="0.15">
      <c r="A2" s="6"/>
      <c r="B2" s="6"/>
      <c r="E2" s="7"/>
      <c r="F2" s="7"/>
      <c r="G2" s="11"/>
      <c r="H2" s="11"/>
      <c r="I2" s="11"/>
      <c r="J2" s="11"/>
      <c r="K2" s="11"/>
      <c r="L2" s="11"/>
      <c r="M2" s="8"/>
      <c r="O2" s="227"/>
      <c r="P2" s="227"/>
      <c r="Q2" s="227"/>
      <c r="R2" s="227"/>
      <c r="S2" s="227"/>
      <c r="T2" s="227"/>
      <c r="U2" s="227"/>
    </row>
    <row r="3" spans="1:24" ht="45" customHeight="1" x14ac:dyDescent="0.15">
      <c r="A3" s="228" t="s">
        <v>15</v>
      </c>
      <c r="B3" s="228"/>
      <c r="C3" s="228"/>
      <c r="D3" s="127" t="s">
        <v>14</v>
      </c>
      <c r="E3" s="34"/>
      <c r="F3" s="34"/>
      <c r="G3" s="34"/>
      <c r="H3" s="34"/>
      <c r="I3" s="13"/>
      <c r="J3" s="13"/>
      <c r="K3" s="13"/>
      <c r="L3" s="13"/>
      <c r="M3" s="13"/>
      <c r="O3" s="14"/>
      <c r="P3" s="14"/>
      <c r="Q3" s="14"/>
      <c r="R3" s="14"/>
      <c r="S3" s="14"/>
      <c r="T3" s="12"/>
      <c r="U3" s="12"/>
    </row>
    <row r="4" spans="1:24" ht="45" customHeight="1" x14ac:dyDescent="0.15">
      <c r="A4" s="229" t="s">
        <v>23</v>
      </c>
      <c r="B4" s="229"/>
      <c r="C4" s="229"/>
      <c r="D4" s="229"/>
      <c r="E4" s="128" t="s">
        <v>35</v>
      </c>
      <c r="F4" s="15"/>
      <c r="G4" s="15"/>
      <c r="H4" s="15"/>
      <c r="I4" s="15"/>
      <c r="J4" s="15"/>
      <c r="K4" s="129" t="s">
        <v>17</v>
      </c>
      <c r="L4" s="130"/>
      <c r="M4" s="209" t="s">
        <v>40</v>
      </c>
      <c r="N4" s="209"/>
      <c r="O4" s="209"/>
      <c r="P4" s="209"/>
      <c r="Q4" s="209"/>
      <c r="R4" s="209"/>
      <c r="S4" s="209"/>
      <c r="T4" s="209"/>
      <c r="U4" s="209"/>
      <c r="V4" s="4"/>
    </row>
    <row r="5" spans="1:24" ht="45" customHeight="1" x14ac:dyDescent="0.15">
      <c r="A5" s="35"/>
      <c r="B5" s="35"/>
      <c r="C5" s="32"/>
      <c r="D5" s="16"/>
      <c r="E5" s="16"/>
      <c r="F5" s="223"/>
      <c r="G5" s="223"/>
      <c r="H5" s="131"/>
      <c r="I5" s="15"/>
      <c r="J5" s="15"/>
      <c r="K5" s="132" t="s">
        <v>19</v>
      </c>
      <c r="L5" s="133"/>
      <c r="M5" s="224" t="s">
        <v>41</v>
      </c>
      <c r="N5" s="224"/>
      <c r="O5" s="224"/>
      <c r="P5" s="224"/>
      <c r="Q5" s="224"/>
      <c r="R5" s="224"/>
      <c r="S5" s="224"/>
      <c r="T5" s="224"/>
      <c r="U5" s="224"/>
      <c r="W5" s="3"/>
    </row>
    <row r="6" spans="1:24" ht="45" customHeight="1" x14ac:dyDescent="0.15">
      <c r="A6" s="18"/>
      <c r="B6" s="18"/>
      <c r="C6" s="19"/>
      <c r="D6" s="20"/>
      <c r="E6" s="20"/>
      <c r="F6" s="223"/>
      <c r="G6" s="223"/>
      <c r="H6" s="131"/>
      <c r="I6" s="15"/>
      <c r="J6" s="15"/>
      <c r="K6" s="134" t="s">
        <v>20</v>
      </c>
      <c r="L6" s="135"/>
      <c r="M6" s="224" t="s">
        <v>42</v>
      </c>
      <c r="N6" s="224"/>
      <c r="O6" s="224"/>
      <c r="P6" s="224"/>
      <c r="Q6" s="224"/>
      <c r="R6" s="224"/>
      <c r="S6" s="224"/>
      <c r="T6" s="224"/>
      <c r="U6" s="224"/>
      <c r="W6" s="3"/>
    </row>
    <row r="7" spans="1:24" ht="45" customHeight="1" x14ac:dyDescent="0.15">
      <c r="A7" s="20"/>
      <c r="B7" s="20"/>
      <c r="C7" s="20"/>
      <c r="D7" s="20"/>
      <c r="E7" s="20"/>
      <c r="F7" s="20"/>
      <c r="G7" s="15"/>
      <c r="H7" s="15"/>
      <c r="I7" s="15"/>
      <c r="J7" s="15"/>
      <c r="K7" s="136" t="s">
        <v>18</v>
      </c>
      <c r="L7" s="137"/>
      <c r="M7" s="209" t="s">
        <v>43</v>
      </c>
      <c r="N7" s="209"/>
      <c r="O7" s="209"/>
      <c r="P7" s="209"/>
      <c r="Q7" s="209"/>
      <c r="R7" s="209"/>
      <c r="S7" s="209"/>
      <c r="T7" s="209"/>
      <c r="U7" s="209"/>
      <c r="W7" s="2"/>
    </row>
    <row r="8" spans="1:24" ht="45" customHeight="1" x14ac:dyDescent="0.15">
      <c r="A8" s="210" t="s">
        <v>74</v>
      </c>
      <c r="B8" s="211"/>
      <c r="C8" s="212"/>
      <c r="D8" s="213">
        <f>+D9+D10</f>
        <v>142890</v>
      </c>
      <c r="E8" s="214"/>
      <c r="F8" s="214"/>
      <c r="G8" s="214"/>
      <c r="H8" s="214"/>
      <c r="I8" s="215"/>
      <c r="J8" s="25"/>
      <c r="K8" s="134" t="s">
        <v>21</v>
      </c>
      <c r="L8" s="135"/>
      <c r="M8" s="216" t="s">
        <v>44</v>
      </c>
      <c r="N8" s="216"/>
      <c r="O8" s="216"/>
      <c r="P8" s="216"/>
      <c r="Q8" s="217" t="s">
        <v>2</v>
      </c>
      <c r="R8" s="217"/>
      <c r="S8" s="218" t="s">
        <v>45</v>
      </c>
      <c r="T8" s="218"/>
      <c r="U8" s="218"/>
      <c r="X8" s="2"/>
    </row>
    <row r="9" spans="1:24" ht="45" customHeight="1" x14ac:dyDescent="0.15">
      <c r="A9" s="210" t="s">
        <v>75</v>
      </c>
      <c r="B9" s="211"/>
      <c r="C9" s="212"/>
      <c r="D9" s="219">
        <f>N32+N57+N82</f>
        <v>129900</v>
      </c>
      <c r="E9" s="220"/>
      <c r="F9" s="220"/>
      <c r="G9" s="220"/>
      <c r="H9" s="220"/>
      <c r="I9" s="221"/>
      <c r="J9" s="70"/>
      <c r="K9" s="203" t="s">
        <v>50</v>
      </c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4" ht="45" customHeight="1" x14ac:dyDescent="0.15">
      <c r="A10" s="210" t="s">
        <v>76</v>
      </c>
      <c r="B10" s="211"/>
      <c r="C10" s="212"/>
      <c r="D10" s="219">
        <f>IF(M9="✔","￥0",ROUNDDOWN((N32+N57+N82)*10%,0))</f>
        <v>12990</v>
      </c>
      <c r="E10" s="220"/>
      <c r="F10" s="220"/>
      <c r="G10" s="220"/>
      <c r="H10" s="220"/>
      <c r="I10" s="221"/>
      <c r="J10" s="24"/>
      <c r="K10" s="222" t="s">
        <v>150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</row>
    <row r="11" spans="1:24" ht="12.7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2"/>
      <c r="O11" s="22"/>
      <c r="P11" s="22"/>
      <c r="Q11" s="22"/>
      <c r="R11" s="22"/>
      <c r="S11" s="22"/>
    </row>
    <row r="12" spans="1:24" ht="45" customHeight="1" x14ac:dyDescent="0.15">
      <c r="A12" s="201" t="s">
        <v>3</v>
      </c>
      <c r="B12" s="201"/>
      <c r="C12" s="202" t="s">
        <v>48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138"/>
      <c r="Q12" s="138"/>
      <c r="R12" s="138"/>
      <c r="S12" s="138"/>
      <c r="T12" s="138"/>
      <c r="U12" s="138"/>
    </row>
    <row r="13" spans="1:24" ht="30.75" customHeight="1" x14ac:dyDescent="0.15">
      <c r="A13" s="139" t="s">
        <v>0</v>
      </c>
      <c r="B13" s="204" t="s">
        <v>36</v>
      </c>
      <c r="C13" s="205"/>
      <c r="D13" s="206"/>
      <c r="E13" s="207" t="s">
        <v>22</v>
      </c>
      <c r="F13" s="207"/>
      <c r="G13" s="207"/>
      <c r="H13" s="207"/>
      <c r="I13" s="207"/>
      <c r="J13" s="140" t="s">
        <v>4</v>
      </c>
      <c r="K13" s="140" t="s">
        <v>5</v>
      </c>
      <c r="L13" s="204" t="s">
        <v>6</v>
      </c>
      <c r="M13" s="206"/>
      <c r="N13" s="204" t="s">
        <v>7</v>
      </c>
      <c r="O13" s="205"/>
      <c r="P13" s="204" t="s">
        <v>8</v>
      </c>
      <c r="Q13" s="205"/>
      <c r="R13" s="205"/>
      <c r="S13" s="205"/>
      <c r="T13" s="205"/>
      <c r="U13" s="208"/>
    </row>
    <row r="14" spans="1:24" ht="45" customHeight="1" x14ac:dyDescent="0.15">
      <c r="A14" s="141">
        <v>44832</v>
      </c>
      <c r="B14" s="195" t="s">
        <v>33</v>
      </c>
      <c r="C14" s="196"/>
      <c r="D14" s="197"/>
      <c r="E14" s="184" t="s">
        <v>46</v>
      </c>
      <c r="F14" s="184"/>
      <c r="G14" s="184"/>
      <c r="H14" s="184"/>
      <c r="I14" s="184"/>
      <c r="J14" s="142">
        <v>10</v>
      </c>
      <c r="K14" s="143" t="s">
        <v>47</v>
      </c>
      <c r="L14" s="185">
        <v>12000</v>
      </c>
      <c r="M14" s="186"/>
      <c r="N14" s="187">
        <f>ROUND(J14*L14,0)</f>
        <v>120000</v>
      </c>
      <c r="O14" s="188"/>
      <c r="P14" s="198"/>
      <c r="Q14" s="199"/>
      <c r="R14" s="199"/>
      <c r="S14" s="199"/>
      <c r="T14" s="199"/>
      <c r="U14" s="200"/>
    </row>
    <row r="15" spans="1:24" ht="45" customHeight="1" x14ac:dyDescent="0.15">
      <c r="A15" s="141">
        <v>44856</v>
      </c>
      <c r="B15" s="195" t="s">
        <v>34</v>
      </c>
      <c r="C15" s="196"/>
      <c r="D15" s="197"/>
      <c r="E15" s="184"/>
      <c r="F15" s="184"/>
      <c r="G15" s="184"/>
      <c r="H15" s="184"/>
      <c r="I15" s="184"/>
      <c r="J15" s="142">
        <v>3</v>
      </c>
      <c r="K15" s="143" t="s">
        <v>49</v>
      </c>
      <c r="L15" s="185">
        <v>3300</v>
      </c>
      <c r="M15" s="186"/>
      <c r="N15" s="187">
        <f>ROUND(J15*L15,0)</f>
        <v>9900</v>
      </c>
      <c r="O15" s="188"/>
      <c r="P15" s="198"/>
      <c r="Q15" s="199"/>
      <c r="R15" s="199"/>
      <c r="S15" s="199"/>
      <c r="T15" s="199"/>
      <c r="U15" s="200"/>
      <c r="W15" s="3"/>
    </row>
    <row r="16" spans="1:24" ht="45" customHeight="1" x14ac:dyDescent="0.15">
      <c r="A16" s="144"/>
      <c r="B16" s="181"/>
      <c r="C16" s="182"/>
      <c r="D16" s="183"/>
      <c r="E16" s="184"/>
      <c r="F16" s="184"/>
      <c r="G16" s="184"/>
      <c r="H16" s="184"/>
      <c r="I16" s="184"/>
      <c r="J16" s="142"/>
      <c r="K16" s="143"/>
      <c r="L16" s="185"/>
      <c r="M16" s="186"/>
      <c r="N16" s="187">
        <f t="shared" ref="N16:N31" si="0">ROUND(J16*L16,0)</f>
        <v>0</v>
      </c>
      <c r="O16" s="188"/>
      <c r="P16" s="181"/>
      <c r="Q16" s="182"/>
      <c r="R16" s="182"/>
      <c r="S16" s="182"/>
      <c r="T16" s="182"/>
      <c r="U16" s="189"/>
      <c r="W16" s="3"/>
    </row>
    <row r="17" spans="1:23" ht="45" customHeight="1" x14ac:dyDescent="0.15">
      <c r="A17" s="144"/>
      <c r="B17" s="181"/>
      <c r="C17" s="182"/>
      <c r="D17" s="183"/>
      <c r="E17" s="184"/>
      <c r="F17" s="184"/>
      <c r="G17" s="184"/>
      <c r="H17" s="184"/>
      <c r="I17" s="184"/>
      <c r="J17" s="142"/>
      <c r="K17" s="143"/>
      <c r="L17" s="185"/>
      <c r="M17" s="186"/>
      <c r="N17" s="187">
        <f t="shared" si="0"/>
        <v>0</v>
      </c>
      <c r="O17" s="188"/>
      <c r="P17" s="181"/>
      <c r="Q17" s="182"/>
      <c r="R17" s="182"/>
      <c r="S17" s="182"/>
      <c r="T17" s="182"/>
      <c r="U17" s="189"/>
      <c r="W17" s="2"/>
    </row>
    <row r="18" spans="1:23" ht="45" customHeight="1" x14ac:dyDescent="0.15">
      <c r="A18" s="144"/>
      <c r="B18" s="181"/>
      <c r="C18" s="182"/>
      <c r="D18" s="183"/>
      <c r="E18" s="184"/>
      <c r="F18" s="184"/>
      <c r="G18" s="184"/>
      <c r="H18" s="184"/>
      <c r="I18" s="184"/>
      <c r="J18" s="142"/>
      <c r="K18" s="143"/>
      <c r="L18" s="185"/>
      <c r="M18" s="186"/>
      <c r="N18" s="187">
        <f t="shared" si="0"/>
        <v>0</v>
      </c>
      <c r="O18" s="188"/>
      <c r="P18" s="181"/>
      <c r="Q18" s="182"/>
      <c r="R18" s="182"/>
      <c r="S18" s="182"/>
      <c r="T18" s="182"/>
      <c r="U18" s="189"/>
      <c r="W18" s="2"/>
    </row>
    <row r="19" spans="1:23" ht="45" customHeight="1" x14ac:dyDescent="0.15">
      <c r="A19" s="144"/>
      <c r="B19" s="181"/>
      <c r="C19" s="182"/>
      <c r="D19" s="183"/>
      <c r="E19" s="184"/>
      <c r="F19" s="184"/>
      <c r="G19" s="184"/>
      <c r="H19" s="184"/>
      <c r="I19" s="184"/>
      <c r="J19" s="142"/>
      <c r="K19" s="143"/>
      <c r="L19" s="185"/>
      <c r="M19" s="186"/>
      <c r="N19" s="187">
        <f t="shared" si="0"/>
        <v>0</v>
      </c>
      <c r="O19" s="188"/>
      <c r="P19" s="181"/>
      <c r="Q19" s="182"/>
      <c r="R19" s="182"/>
      <c r="S19" s="182"/>
      <c r="T19" s="182"/>
      <c r="U19" s="189"/>
    </row>
    <row r="20" spans="1:23" ht="45" customHeight="1" x14ac:dyDescent="0.15">
      <c r="A20" s="144"/>
      <c r="B20" s="181"/>
      <c r="C20" s="182"/>
      <c r="D20" s="183"/>
      <c r="E20" s="184"/>
      <c r="F20" s="184"/>
      <c r="G20" s="184"/>
      <c r="H20" s="184"/>
      <c r="I20" s="184"/>
      <c r="J20" s="142"/>
      <c r="K20" s="143"/>
      <c r="L20" s="185"/>
      <c r="M20" s="186"/>
      <c r="N20" s="187">
        <f t="shared" si="0"/>
        <v>0</v>
      </c>
      <c r="O20" s="188"/>
      <c r="P20" s="181"/>
      <c r="Q20" s="182"/>
      <c r="R20" s="182"/>
      <c r="S20" s="182"/>
      <c r="T20" s="182"/>
      <c r="U20" s="189"/>
    </row>
    <row r="21" spans="1:23" ht="45" customHeight="1" x14ac:dyDescent="0.15">
      <c r="A21" s="144"/>
      <c r="B21" s="181"/>
      <c r="C21" s="182"/>
      <c r="D21" s="183"/>
      <c r="E21" s="184"/>
      <c r="F21" s="184"/>
      <c r="G21" s="184"/>
      <c r="H21" s="184"/>
      <c r="I21" s="184"/>
      <c r="J21" s="142"/>
      <c r="K21" s="143"/>
      <c r="L21" s="185"/>
      <c r="M21" s="186"/>
      <c r="N21" s="187">
        <f t="shared" si="0"/>
        <v>0</v>
      </c>
      <c r="O21" s="188"/>
      <c r="P21" s="181"/>
      <c r="Q21" s="182"/>
      <c r="R21" s="182"/>
      <c r="S21" s="182"/>
      <c r="T21" s="182"/>
      <c r="U21" s="189"/>
      <c r="W21" s="3"/>
    </row>
    <row r="22" spans="1:23" ht="45" customHeight="1" x14ac:dyDescent="0.15">
      <c r="A22" s="144"/>
      <c r="B22" s="181"/>
      <c r="C22" s="182"/>
      <c r="D22" s="183"/>
      <c r="E22" s="184"/>
      <c r="F22" s="184"/>
      <c r="G22" s="184"/>
      <c r="H22" s="184"/>
      <c r="I22" s="184"/>
      <c r="J22" s="142"/>
      <c r="K22" s="143"/>
      <c r="L22" s="185"/>
      <c r="M22" s="186"/>
      <c r="N22" s="187">
        <f t="shared" si="0"/>
        <v>0</v>
      </c>
      <c r="O22" s="188"/>
      <c r="P22" s="181"/>
      <c r="Q22" s="182"/>
      <c r="R22" s="182"/>
      <c r="S22" s="182"/>
      <c r="T22" s="182"/>
      <c r="U22" s="189"/>
      <c r="W22" s="2"/>
    </row>
    <row r="23" spans="1:23" ht="45" customHeight="1" x14ac:dyDescent="0.15">
      <c r="A23" s="144"/>
      <c r="B23" s="181"/>
      <c r="C23" s="182"/>
      <c r="D23" s="183"/>
      <c r="E23" s="184"/>
      <c r="F23" s="184"/>
      <c r="G23" s="184"/>
      <c r="H23" s="184"/>
      <c r="I23" s="184"/>
      <c r="J23" s="142"/>
      <c r="K23" s="143"/>
      <c r="L23" s="185"/>
      <c r="M23" s="186"/>
      <c r="N23" s="187">
        <f t="shared" si="0"/>
        <v>0</v>
      </c>
      <c r="O23" s="188"/>
      <c r="P23" s="181"/>
      <c r="Q23" s="182"/>
      <c r="R23" s="182"/>
      <c r="S23" s="182"/>
      <c r="T23" s="182"/>
      <c r="U23" s="189"/>
      <c r="W23" s="2"/>
    </row>
    <row r="24" spans="1:23" ht="45" customHeight="1" x14ac:dyDescent="0.15">
      <c r="A24" s="144"/>
      <c r="B24" s="181"/>
      <c r="C24" s="182"/>
      <c r="D24" s="183"/>
      <c r="E24" s="184"/>
      <c r="F24" s="184"/>
      <c r="G24" s="184"/>
      <c r="H24" s="184"/>
      <c r="I24" s="184"/>
      <c r="J24" s="142"/>
      <c r="K24" s="143"/>
      <c r="L24" s="185"/>
      <c r="M24" s="186"/>
      <c r="N24" s="187">
        <f t="shared" si="0"/>
        <v>0</v>
      </c>
      <c r="O24" s="188"/>
      <c r="P24" s="181"/>
      <c r="Q24" s="182"/>
      <c r="R24" s="182"/>
      <c r="S24" s="182"/>
      <c r="T24" s="182"/>
      <c r="U24" s="189"/>
    </row>
    <row r="25" spans="1:23" ht="45" customHeight="1" x14ac:dyDescent="0.15">
      <c r="A25" s="144"/>
      <c r="B25" s="181"/>
      <c r="C25" s="182"/>
      <c r="D25" s="183"/>
      <c r="E25" s="184"/>
      <c r="F25" s="184"/>
      <c r="G25" s="184"/>
      <c r="H25" s="184"/>
      <c r="I25" s="184"/>
      <c r="J25" s="142"/>
      <c r="K25" s="143"/>
      <c r="L25" s="185"/>
      <c r="M25" s="186"/>
      <c r="N25" s="187">
        <f t="shared" si="0"/>
        <v>0</v>
      </c>
      <c r="O25" s="188"/>
      <c r="P25" s="181"/>
      <c r="Q25" s="182"/>
      <c r="R25" s="182"/>
      <c r="S25" s="182"/>
      <c r="T25" s="182"/>
      <c r="U25" s="189"/>
    </row>
    <row r="26" spans="1:23" ht="45" customHeight="1" x14ac:dyDescent="0.15">
      <c r="A26" s="144"/>
      <c r="B26" s="181"/>
      <c r="C26" s="182"/>
      <c r="D26" s="183"/>
      <c r="E26" s="184"/>
      <c r="F26" s="184"/>
      <c r="G26" s="184"/>
      <c r="H26" s="184"/>
      <c r="I26" s="184"/>
      <c r="J26" s="142"/>
      <c r="K26" s="143"/>
      <c r="L26" s="185"/>
      <c r="M26" s="186"/>
      <c r="N26" s="187">
        <f t="shared" si="0"/>
        <v>0</v>
      </c>
      <c r="O26" s="188"/>
      <c r="P26" s="181"/>
      <c r="Q26" s="182"/>
      <c r="R26" s="182"/>
      <c r="S26" s="182"/>
      <c r="T26" s="182"/>
      <c r="U26" s="189"/>
      <c r="W26" s="3"/>
    </row>
    <row r="27" spans="1:23" ht="45" customHeight="1" x14ac:dyDescent="0.15">
      <c r="A27" s="144"/>
      <c r="B27" s="181"/>
      <c r="C27" s="182"/>
      <c r="D27" s="183"/>
      <c r="E27" s="184"/>
      <c r="F27" s="184"/>
      <c r="G27" s="184"/>
      <c r="H27" s="184"/>
      <c r="I27" s="184"/>
      <c r="J27" s="142"/>
      <c r="K27" s="143"/>
      <c r="L27" s="185"/>
      <c r="M27" s="186"/>
      <c r="N27" s="187">
        <f t="shared" si="0"/>
        <v>0</v>
      </c>
      <c r="O27" s="188"/>
      <c r="P27" s="181"/>
      <c r="Q27" s="182"/>
      <c r="R27" s="182"/>
      <c r="S27" s="182"/>
      <c r="T27" s="182"/>
      <c r="U27" s="189"/>
      <c r="W27" s="2"/>
    </row>
    <row r="28" spans="1:23" ht="45" customHeight="1" x14ac:dyDescent="0.15">
      <c r="A28" s="144"/>
      <c r="B28" s="181"/>
      <c r="C28" s="182"/>
      <c r="D28" s="183"/>
      <c r="E28" s="184"/>
      <c r="F28" s="184"/>
      <c r="G28" s="184"/>
      <c r="H28" s="184"/>
      <c r="I28" s="184"/>
      <c r="J28" s="142"/>
      <c r="K28" s="143"/>
      <c r="L28" s="185"/>
      <c r="M28" s="186"/>
      <c r="N28" s="187">
        <f t="shared" si="0"/>
        <v>0</v>
      </c>
      <c r="O28" s="188"/>
      <c r="P28" s="181"/>
      <c r="Q28" s="182"/>
      <c r="R28" s="182"/>
      <c r="S28" s="182"/>
      <c r="T28" s="182"/>
      <c r="U28" s="189"/>
      <c r="W28" s="2"/>
    </row>
    <row r="29" spans="1:23" ht="45" customHeight="1" x14ac:dyDescent="0.15">
      <c r="A29" s="144"/>
      <c r="B29" s="181"/>
      <c r="C29" s="182"/>
      <c r="D29" s="183"/>
      <c r="E29" s="184"/>
      <c r="F29" s="184"/>
      <c r="G29" s="184"/>
      <c r="H29" s="184"/>
      <c r="I29" s="184"/>
      <c r="J29" s="142"/>
      <c r="K29" s="143"/>
      <c r="L29" s="185"/>
      <c r="M29" s="186"/>
      <c r="N29" s="187">
        <f t="shared" si="0"/>
        <v>0</v>
      </c>
      <c r="O29" s="188"/>
      <c r="P29" s="181"/>
      <c r="Q29" s="182"/>
      <c r="R29" s="182"/>
      <c r="S29" s="182"/>
      <c r="T29" s="182"/>
      <c r="U29" s="189"/>
    </row>
    <row r="30" spans="1:23" ht="45" customHeight="1" x14ac:dyDescent="0.15">
      <c r="A30" s="144"/>
      <c r="B30" s="181"/>
      <c r="C30" s="182"/>
      <c r="D30" s="183"/>
      <c r="E30" s="184"/>
      <c r="F30" s="184"/>
      <c r="G30" s="184"/>
      <c r="H30" s="184"/>
      <c r="I30" s="184"/>
      <c r="J30" s="142"/>
      <c r="K30" s="143"/>
      <c r="L30" s="185"/>
      <c r="M30" s="186"/>
      <c r="N30" s="187">
        <f t="shared" si="0"/>
        <v>0</v>
      </c>
      <c r="O30" s="188"/>
      <c r="P30" s="181"/>
      <c r="Q30" s="182"/>
      <c r="R30" s="182"/>
      <c r="S30" s="182"/>
      <c r="T30" s="182"/>
      <c r="U30" s="189"/>
    </row>
    <row r="31" spans="1:23" ht="45" customHeight="1" x14ac:dyDescent="0.15">
      <c r="A31" s="144"/>
      <c r="B31" s="181"/>
      <c r="C31" s="182"/>
      <c r="D31" s="183"/>
      <c r="E31" s="184"/>
      <c r="F31" s="184"/>
      <c r="G31" s="184"/>
      <c r="H31" s="184"/>
      <c r="I31" s="184"/>
      <c r="J31" s="142"/>
      <c r="K31" s="143"/>
      <c r="L31" s="185"/>
      <c r="M31" s="186"/>
      <c r="N31" s="187">
        <f t="shared" si="0"/>
        <v>0</v>
      </c>
      <c r="O31" s="188"/>
      <c r="P31" s="181"/>
      <c r="Q31" s="182"/>
      <c r="R31" s="182"/>
      <c r="S31" s="182"/>
      <c r="T31" s="182"/>
      <c r="U31" s="189"/>
    </row>
    <row r="32" spans="1:23" ht="45" customHeight="1" x14ac:dyDescent="0.15">
      <c r="A32" s="190" t="s">
        <v>77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  <c r="N32" s="193">
        <f>SUM(N14:O31)</f>
        <v>129900</v>
      </c>
      <c r="O32" s="194"/>
      <c r="P32" s="166"/>
      <c r="Q32" s="167"/>
      <c r="R32" s="167"/>
      <c r="S32" s="167"/>
      <c r="T32" s="167"/>
      <c r="U32" s="168"/>
    </row>
    <row r="33" spans="1:23" ht="55.5" customHeight="1" x14ac:dyDescent="0.2">
      <c r="A33" s="28"/>
      <c r="B33" s="28"/>
      <c r="C33" s="27"/>
      <c r="D33" s="27"/>
      <c r="E33" s="27"/>
      <c r="F33" s="27"/>
      <c r="G33" s="27"/>
      <c r="H33" s="27"/>
      <c r="I33" s="27"/>
      <c r="J33" s="27"/>
      <c r="K33" s="29"/>
      <c r="L33" s="29"/>
      <c r="P33" s="30"/>
      <c r="Q33" s="30"/>
      <c r="R33" s="30"/>
      <c r="S33" s="30"/>
      <c r="T33" s="33"/>
      <c r="U33" s="33"/>
    </row>
    <row r="34" spans="1:23" ht="25.5" hidden="1" customHeight="1" x14ac:dyDescent="0.15">
      <c r="A34" s="6"/>
      <c r="B34" s="6"/>
      <c r="E34" s="7"/>
      <c r="F34" s="7"/>
      <c r="G34" s="175" t="s">
        <v>12</v>
      </c>
      <c r="H34" s="175"/>
      <c r="I34" s="175"/>
      <c r="J34" s="175"/>
      <c r="K34" s="175"/>
      <c r="L34" s="45"/>
      <c r="M34" s="8"/>
      <c r="O34" s="180">
        <v>2023</v>
      </c>
      <c r="P34" s="180"/>
      <c r="Q34" s="71" t="s">
        <v>37</v>
      </c>
      <c r="R34" s="71">
        <v>10</v>
      </c>
      <c r="S34" s="71" t="s">
        <v>38</v>
      </c>
      <c r="T34" s="72">
        <v>10</v>
      </c>
      <c r="U34" s="72" t="s">
        <v>39</v>
      </c>
    </row>
    <row r="35" spans="1:23" ht="24.95" hidden="1" customHeight="1" x14ac:dyDescent="0.15">
      <c r="A35" s="31" t="s">
        <v>0</v>
      </c>
      <c r="B35" s="176" t="s">
        <v>11</v>
      </c>
      <c r="C35" s="177"/>
      <c r="D35" s="178"/>
      <c r="E35" s="176" t="s">
        <v>22</v>
      </c>
      <c r="F35" s="177"/>
      <c r="G35" s="177"/>
      <c r="H35" s="177"/>
      <c r="I35" s="178"/>
      <c r="J35" s="26" t="s">
        <v>4</v>
      </c>
      <c r="K35" s="26" t="s">
        <v>5</v>
      </c>
      <c r="L35" s="26"/>
      <c r="M35" s="26" t="s">
        <v>6</v>
      </c>
      <c r="N35" s="176" t="s">
        <v>7</v>
      </c>
      <c r="O35" s="178"/>
      <c r="P35" s="176" t="s">
        <v>8</v>
      </c>
      <c r="Q35" s="177"/>
      <c r="R35" s="177"/>
      <c r="S35" s="177"/>
      <c r="T35" s="177"/>
      <c r="U35" s="179"/>
    </row>
    <row r="36" spans="1:23" ht="24.95" hidden="1" customHeight="1" x14ac:dyDescent="0.15">
      <c r="A36" s="41"/>
      <c r="B36" s="169"/>
      <c r="C36" s="170"/>
      <c r="D36" s="171"/>
      <c r="E36" s="169"/>
      <c r="F36" s="170"/>
      <c r="G36" s="170"/>
      <c r="H36" s="170"/>
      <c r="I36" s="171"/>
      <c r="J36" s="38"/>
      <c r="K36" s="39"/>
      <c r="L36" s="39"/>
      <c r="M36" s="44"/>
      <c r="N36" s="172">
        <f>+J36*M36</f>
        <v>0</v>
      </c>
      <c r="O36" s="173"/>
      <c r="P36" s="169"/>
      <c r="Q36" s="170"/>
      <c r="R36" s="170"/>
      <c r="S36" s="170"/>
      <c r="T36" s="170"/>
      <c r="U36" s="174"/>
    </row>
    <row r="37" spans="1:23" ht="24.95" hidden="1" customHeight="1" x14ac:dyDescent="0.15">
      <c r="A37" s="41"/>
      <c r="B37" s="169"/>
      <c r="C37" s="170"/>
      <c r="D37" s="171"/>
      <c r="E37" s="169"/>
      <c r="F37" s="170"/>
      <c r="G37" s="170"/>
      <c r="H37" s="170"/>
      <c r="I37" s="171"/>
      <c r="J37" s="38"/>
      <c r="K37" s="39"/>
      <c r="L37" s="39"/>
      <c r="M37" s="44"/>
      <c r="N37" s="172">
        <f t="shared" ref="N37:N56" si="1">+J37*M37</f>
        <v>0</v>
      </c>
      <c r="O37" s="173"/>
      <c r="P37" s="169"/>
      <c r="Q37" s="170"/>
      <c r="R37" s="170"/>
      <c r="S37" s="170"/>
      <c r="T37" s="170"/>
      <c r="U37" s="174"/>
      <c r="W37" s="3"/>
    </row>
    <row r="38" spans="1:23" ht="24.95" hidden="1" customHeight="1" x14ac:dyDescent="0.15">
      <c r="A38" s="41"/>
      <c r="B38" s="169"/>
      <c r="C38" s="170"/>
      <c r="D38" s="171"/>
      <c r="E38" s="169"/>
      <c r="F38" s="170"/>
      <c r="G38" s="170"/>
      <c r="H38" s="170"/>
      <c r="I38" s="171"/>
      <c r="J38" s="38"/>
      <c r="K38" s="39"/>
      <c r="L38" s="39"/>
      <c r="M38" s="44"/>
      <c r="N38" s="172">
        <f t="shared" si="1"/>
        <v>0</v>
      </c>
      <c r="O38" s="173"/>
      <c r="P38" s="169"/>
      <c r="Q38" s="170"/>
      <c r="R38" s="170"/>
      <c r="S38" s="170"/>
      <c r="T38" s="170"/>
      <c r="U38" s="174"/>
      <c r="W38" s="3"/>
    </row>
    <row r="39" spans="1:23" ht="24.95" hidden="1" customHeight="1" x14ac:dyDescent="0.15">
      <c r="A39" s="41">
        <v>0</v>
      </c>
      <c r="B39" s="169"/>
      <c r="C39" s="170"/>
      <c r="D39" s="171"/>
      <c r="E39" s="169"/>
      <c r="F39" s="170"/>
      <c r="G39" s="170"/>
      <c r="H39" s="170"/>
      <c r="I39" s="171"/>
      <c r="J39" s="38"/>
      <c r="K39" s="39"/>
      <c r="L39" s="39"/>
      <c r="M39" s="44"/>
      <c r="N39" s="172">
        <f t="shared" si="1"/>
        <v>0</v>
      </c>
      <c r="O39" s="173"/>
      <c r="P39" s="169"/>
      <c r="Q39" s="170"/>
      <c r="R39" s="170"/>
      <c r="S39" s="170"/>
      <c r="T39" s="170"/>
      <c r="U39" s="174"/>
      <c r="W39" s="3"/>
    </row>
    <row r="40" spans="1:23" ht="24.95" hidden="1" customHeight="1" x14ac:dyDescent="0.15">
      <c r="A40" s="41">
        <v>0</v>
      </c>
      <c r="B40" s="169"/>
      <c r="C40" s="170"/>
      <c r="D40" s="171"/>
      <c r="E40" s="169"/>
      <c r="F40" s="170"/>
      <c r="G40" s="170"/>
      <c r="H40" s="170"/>
      <c r="I40" s="171"/>
      <c r="J40" s="38"/>
      <c r="K40" s="39"/>
      <c r="L40" s="39"/>
      <c r="M40" s="44"/>
      <c r="N40" s="172">
        <f t="shared" si="1"/>
        <v>0</v>
      </c>
      <c r="O40" s="173"/>
      <c r="P40" s="169"/>
      <c r="Q40" s="170"/>
      <c r="R40" s="170"/>
      <c r="S40" s="170"/>
      <c r="T40" s="170"/>
      <c r="U40" s="174"/>
      <c r="W40" s="3"/>
    </row>
    <row r="41" spans="1:23" ht="24.95" hidden="1" customHeight="1" x14ac:dyDescent="0.15">
      <c r="A41" s="41">
        <v>0</v>
      </c>
      <c r="B41" s="169"/>
      <c r="C41" s="170"/>
      <c r="D41" s="171"/>
      <c r="E41" s="169"/>
      <c r="F41" s="170"/>
      <c r="G41" s="170"/>
      <c r="H41" s="170"/>
      <c r="I41" s="171"/>
      <c r="J41" s="38"/>
      <c r="K41" s="39"/>
      <c r="L41" s="39"/>
      <c r="M41" s="44"/>
      <c r="N41" s="172">
        <f t="shared" si="1"/>
        <v>0</v>
      </c>
      <c r="O41" s="173"/>
      <c r="P41" s="169"/>
      <c r="Q41" s="170"/>
      <c r="R41" s="170"/>
      <c r="S41" s="170"/>
      <c r="T41" s="170"/>
      <c r="U41" s="174"/>
      <c r="W41" s="3"/>
    </row>
    <row r="42" spans="1:23" ht="24.95" hidden="1" customHeight="1" x14ac:dyDescent="0.15">
      <c r="A42" s="41">
        <v>0</v>
      </c>
      <c r="B42" s="169"/>
      <c r="C42" s="170"/>
      <c r="D42" s="171"/>
      <c r="E42" s="169"/>
      <c r="F42" s="170"/>
      <c r="G42" s="170"/>
      <c r="H42" s="170"/>
      <c r="I42" s="171"/>
      <c r="J42" s="38"/>
      <c r="K42" s="39"/>
      <c r="L42" s="39"/>
      <c r="M42" s="44"/>
      <c r="N42" s="172">
        <f t="shared" si="1"/>
        <v>0</v>
      </c>
      <c r="O42" s="173"/>
      <c r="P42" s="169"/>
      <c r="Q42" s="170"/>
      <c r="R42" s="170"/>
      <c r="S42" s="170"/>
      <c r="T42" s="170"/>
      <c r="U42" s="174"/>
      <c r="W42" s="3"/>
    </row>
    <row r="43" spans="1:23" ht="24.95" hidden="1" customHeight="1" x14ac:dyDescent="0.15">
      <c r="A43" s="41">
        <v>0</v>
      </c>
      <c r="B43" s="169"/>
      <c r="C43" s="170"/>
      <c r="D43" s="171"/>
      <c r="E43" s="169"/>
      <c r="F43" s="170"/>
      <c r="G43" s="170"/>
      <c r="H43" s="170"/>
      <c r="I43" s="171"/>
      <c r="J43" s="38"/>
      <c r="K43" s="39"/>
      <c r="L43" s="39"/>
      <c r="M43" s="44"/>
      <c r="N43" s="172">
        <f t="shared" si="1"/>
        <v>0</v>
      </c>
      <c r="O43" s="173"/>
      <c r="P43" s="169"/>
      <c r="Q43" s="170"/>
      <c r="R43" s="170"/>
      <c r="S43" s="170"/>
      <c r="T43" s="170"/>
      <c r="U43" s="174"/>
      <c r="W43" s="3"/>
    </row>
    <row r="44" spans="1:23" ht="24.95" hidden="1" customHeight="1" x14ac:dyDescent="0.15">
      <c r="A44" s="41">
        <v>0</v>
      </c>
      <c r="B44" s="169"/>
      <c r="C44" s="170"/>
      <c r="D44" s="171"/>
      <c r="E44" s="169"/>
      <c r="F44" s="170"/>
      <c r="G44" s="170"/>
      <c r="H44" s="170"/>
      <c r="I44" s="171"/>
      <c r="J44" s="38"/>
      <c r="K44" s="39"/>
      <c r="L44" s="39"/>
      <c r="M44" s="44"/>
      <c r="N44" s="172">
        <f t="shared" si="1"/>
        <v>0</v>
      </c>
      <c r="O44" s="173"/>
      <c r="P44" s="169"/>
      <c r="Q44" s="170"/>
      <c r="R44" s="170"/>
      <c r="S44" s="170"/>
      <c r="T44" s="170"/>
      <c r="U44" s="174"/>
      <c r="W44" s="3"/>
    </row>
    <row r="45" spans="1:23" ht="24.95" hidden="1" customHeight="1" x14ac:dyDescent="0.15">
      <c r="A45" s="41">
        <v>0</v>
      </c>
      <c r="B45" s="169"/>
      <c r="C45" s="170"/>
      <c r="D45" s="171"/>
      <c r="E45" s="169"/>
      <c r="F45" s="170"/>
      <c r="G45" s="170"/>
      <c r="H45" s="170"/>
      <c r="I45" s="171"/>
      <c r="J45" s="38"/>
      <c r="K45" s="39"/>
      <c r="L45" s="39"/>
      <c r="M45" s="44"/>
      <c r="N45" s="172">
        <f t="shared" si="1"/>
        <v>0</v>
      </c>
      <c r="O45" s="173"/>
      <c r="P45" s="169"/>
      <c r="Q45" s="170"/>
      <c r="R45" s="170"/>
      <c r="S45" s="170"/>
      <c r="T45" s="170"/>
      <c r="U45" s="174"/>
      <c r="W45" s="3"/>
    </row>
    <row r="46" spans="1:23" ht="24.95" hidden="1" customHeight="1" x14ac:dyDescent="0.15">
      <c r="A46" s="41">
        <v>0</v>
      </c>
      <c r="B46" s="169"/>
      <c r="C46" s="170"/>
      <c r="D46" s="171"/>
      <c r="E46" s="169"/>
      <c r="F46" s="170"/>
      <c r="G46" s="170"/>
      <c r="H46" s="170"/>
      <c r="I46" s="171"/>
      <c r="J46" s="38"/>
      <c r="K46" s="39"/>
      <c r="L46" s="39"/>
      <c r="M46" s="44"/>
      <c r="N46" s="172">
        <f t="shared" si="1"/>
        <v>0</v>
      </c>
      <c r="O46" s="173"/>
      <c r="P46" s="169"/>
      <c r="Q46" s="170"/>
      <c r="R46" s="170"/>
      <c r="S46" s="170"/>
      <c r="T46" s="170"/>
      <c r="U46" s="174"/>
      <c r="W46" s="3"/>
    </row>
    <row r="47" spans="1:23" ht="24.95" hidden="1" customHeight="1" x14ac:dyDescent="0.15">
      <c r="A47" s="41">
        <v>0</v>
      </c>
      <c r="B47" s="169"/>
      <c r="C47" s="170"/>
      <c r="D47" s="171"/>
      <c r="E47" s="169"/>
      <c r="F47" s="170"/>
      <c r="G47" s="170"/>
      <c r="H47" s="170"/>
      <c r="I47" s="171"/>
      <c r="J47" s="38"/>
      <c r="K47" s="39"/>
      <c r="L47" s="39"/>
      <c r="M47" s="44"/>
      <c r="N47" s="172">
        <f t="shared" si="1"/>
        <v>0</v>
      </c>
      <c r="O47" s="173"/>
      <c r="P47" s="169"/>
      <c r="Q47" s="170"/>
      <c r="R47" s="170"/>
      <c r="S47" s="170"/>
      <c r="T47" s="170"/>
      <c r="U47" s="174"/>
      <c r="W47" s="3"/>
    </row>
    <row r="48" spans="1:23" ht="24.95" hidden="1" customHeight="1" x14ac:dyDescent="0.15">
      <c r="A48" s="41">
        <v>0</v>
      </c>
      <c r="B48" s="169"/>
      <c r="C48" s="170"/>
      <c r="D48" s="171"/>
      <c r="E48" s="169"/>
      <c r="F48" s="170"/>
      <c r="G48" s="170"/>
      <c r="H48" s="170"/>
      <c r="I48" s="171"/>
      <c r="J48" s="38"/>
      <c r="K48" s="39"/>
      <c r="L48" s="39"/>
      <c r="M48" s="44"/>
      <c r="N48" s="172">
        <f t="shared" si="1"/>
        <v>0</v>
      </c>
      <c r="O48" s="173"/>
      <c r="P48" s="169"/>
      <c r="Q48" s="170"/>
      <c r="R48" s="170"/>
      <c r="S48" s="170"/>
      <c r="T48" s="170"/>
      <c r="U48" s="174"/>
      <c r="W48" s="3"/>
    </row>
    <row r="49" spans="1:23" ht="24.95" hidden="1" customHeight="1" x14ac:dyDescent="0.15">
      <c r="A49" s="41">
        <v>0</v>
      </c>
      <c r="B49" s="169"/>
      <c r="C49" s="170"/>
      <c r="D49" s="171"/>
      <c r="E49" s="169"/>
      <c r="F49" s="170"/>
      <c r="G49" s="170"/>
      <c r="H49" s="170"/>
      <c r="I49" s="171"/>
      <c r="J49" s="38"/>
      <c r="K49" s="39"/>
      <c r="L49" s="39"/>
      <c r="M49" s="44"/>
      <c r="N49" s="172">
        <f t="shared" si="1"/>
        <v>0</v>
      </c>
      <c r="O49" s="173"/>
      <c r="P49" s="169"/>
      <c r="Q49" s="170"/>
      <c r="R49" s="170"/>
      <c r="S49" s="170"/>
      <c r="T49" s="170"/>
      <c r="U49" s="174"/>
      <c r="W49" s="3"/>
    </row>
    <row r="50" spans="1:23" ht="24.95" hidden="1" customHeight="1" x14ac:dyDescent="0.15">
      <c r="A50" s="41">
        <v>0</v>
      </c>
      <c r="B50" s="169"/>
      <c r="C50" s="170"/>
      <c r="D50" s="171"/>
      <c r="E50" s="169"/>
      <c r="F50" s="170"/>
      <c r="G50" s="170"/>
      <c r="H50" s="170"/>
      <c r="I50" s="171"/>
      <c r="J50" s="38"/>
      <c r="K50" s="39"/>
      <c r="L50" s="39"/>
      <c r="M50" s="44"/>
      <c r="N50" s="172">
        <f t="shared" si="1"/>
        <v>0</v>
      </c>
      <c r="O50" s="173"/>
      <c r="P50" s="169"/>
      <c r="Q50" s="170"/>
      <c r="R50" s="170"/>
      <c r="S50" s="170"/>
      <c r="T50" s="170"/>
      <c r="U50" s="174"/>
      <c r="W50" s="3"/>
    </row>
    <row r="51" spans="1:23" ht="24.95" hidden="1" customHeight="1" x14ac:dyDescent="0.15">
      <c r="A51" s="41">
        <v>0</v>
      </c>
      <c r="B51" s="169"/>
      <c r="C51" s="170"/>
      <c r="D51" s="171"/>
      <c r="E51" s="169"/>
      <c r="F51" s="170"/>
      <c r="G51" s="170"/>
      <c r="H51" s="170"/>
      <c r="I51" s="171"/>
      <c r="J51" s="38"/>
      <c r="K51" s="39"/>
      <c r="L51" s="39"/>
      <c r="M51" s="44"/>
      <c r="N51" s="172">
        <f t="shared" si="1"/>
        <v>0</v>
      </c>
      <c r="O51" s="173"/>
      <c r="P51" s="169"/>
      <c r="Q51" s="170"/>
      <c r="R51" s="170"/>
      <c r="S51" s="170"/>
      <c r="T51" s="170"/>
      <c r="U51" s="174"/>
      <c r="W51" s="2"/>
    </row>
    <row r="52" spans="1:23" ht="24.95" hidden="1" customHeight="1" x14ac:dyDescent="0.15">
      <c r="A52" s="41">
        <v>0</v>
      </c>
      <c r="B52" s="169"/>
      <c r="C52" s="170"/>
      <c r="D52" s="171"/>
      <c r="E52" s="169"/>
      <c r="F52" s="170"/>
      <c r="G52" s="170"/>
      <c r="H52" s="170"/>
      <c r="I52" s="171"/>
      <c r="J52" s="38"/>
      <c r="K52" s="39"/>
      <c r="L52" s="39"/>
      <c r="M52" s="44"/>
      <c r="N52" s="172">
        <f t="shared" si="1"/>
        <v>0</v>
      </c>
      <c r="O52" s="173"/>
      <c r="P52" s="169"/>
      <c r="Q52" s="170"/>
      <c r="R52" s="170"/>
      <c r="S52" s="170"/>
      <c r="T52" s="170"/>
      <c r="U52" s="174"/>
      <c r="W52" s="2"/>
    </row>
    <row r="53" spans="1:23" ht="24.95" hidden="1" customHeight="1" x14ac:dyDescent="0.15">
      <c r="A53" s="41">
        <v>0</v>
      </c>
      <c r="B53" s="169"/>
      <c r="C53" s="170"/>
      <c r="D53" s="171"/>
      <c r="E53" s="169"/>
      <c r="F53" s="170"/>
      <c r="G53" s="170"/>
      <c r="H53" s="170"/>
      <c r="I53" s="171"/>
      <c r="J53" s="38"/>
      <c r="K53" s="39"/>
      <c r="L53" s="39"/>
      <c r="M53" s="44"/>
      <c r="N53" s="172">
        <f t="shared" si="1"/>
        <v>0</v>
      </c>
      <c r="O53" s="173"/>
      <c r="P53" s="169"/>
      <c r="Q53" s="170"/>
      <c r="R53" s="170"/>
      <c r="S53" s="170"/>
      <c r="T53" s="170"/>
      <c r="U53" s="174"/>
    </row>
    <row r="54" spans="1:23" ht="24.95" hidden="1" customHeight="1" x14ac:dyDescent="0.15">
      <c r="A54" s="41">
        <v>0</v>
      </c>
      <c r="B54" s="169"/>
      <c r="C54" s="170"/>
      <c r="D54" s="171"/>
      <c r="E54" s="169"/>
      <c r="F54" s="170"/>
      <c r="G54" s="170"/>
      <c r="H54" s="170"/>
      <c r="I54" s="171"/>
      <c r="J54" s="38"/>
      <c r="K54" s="39"/>
      <c r="L54" s="39"/>
      <c r="M54" s="44"/>
      <c r="N54" s="172">
        <f t="shared" si="1"/>
        <v>0</v>
      </c>
      <c r="O54" s="173"/>
      <c r="P54" s="169"/>
      <c r="Q54" s="170"/>
      <c r="R54" s="170"/>
      <c r="S54" s="170"/>
      <c r="T54" s="170"/>
      <c r="U54" s="174"/>
    </row>
    <row r="55" spans="1:23" ht="24.95" hidden="1" customHeight="1" x14ac:dyDescent="0.15">
      <c r="A55" s="41">
        <v>0</v>
      </c>
      <c r="B55" s="169"/>
      <c r="C55" s="170"/>
      <c r="D55" s="171"/>
      <c r="E55" s="169"/>
      <c r="F55" s="170"/>
      <c r="G55" s="170"/>
      <c r="H55" s="170"/>
      <c r="I55" s="171"/>
      <c r="J55" s="42"/>
      <c r="K55" s="43"/>
      <c r="L55" s="43"/>
      <c r="M55" s="44"/>
      <c r="N55" s="172">
        <f t="shared" si="1"/>
        <v>0</v>
      </c>
      <c r="O55" s="173"/>
      <c r="P55" s="169"/>
      <c r="Q55" s="170"/>
      <c r="R55" s="170"/>
      <c r="S55" s="170"/>
      <c r="T55" s="170"/>
      <c r="U55" s="174"/>
    </row>
    <row r="56" spans="1:23" ht="24.95" hidden="1" customHeight="1" x14ac:dyDescent="0.15">
      <c r="A56" s="41">
        <v>0</v>
      </c>
      <c r="B56" s="169"/>
      <c r="C56" s="170"/>
      <c r="D56" s="171"/>
      <c r="E56" s="169"/>
      <c r="F56" s="170"/>
      <c r="G56" s="170"/>
      <c r="H56" s="170"/>
      <c r="I56" s="171"/>
      <c r="J56" s="42"/>
      <c r="K56" s="43"/>
      <c r="L56" s="43"/>
      <c r="M56" s="44"/>
      <c r="N56" s="172">
        <f t="shared" si="1"/>
        <v>0</v>
      </c>
      <c r="O56" s="173"/>
      <c r="P56" s="169"/>
      <c r="Q56" s="170"/>
      <c r="R56" s="170"/>
      <c r="S56" s="170"/>
      <c r="T56" s="170"/>
      <c r="U56" s="174"/>
    </row>
    <row r="57" spans="1:23" ht="33.75" hidden="1" customHeight="1" x14ac:dyDescent="0.15">
      <c r="A57" s="161" t="s">
        <v>13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3"/>
      <c r="N57" s="164">
        <f>SUM(N36:O56)</f>
        <v>0</v>
      </c>
      <c r="O57" s="165"/>
      <c r="P57" s="166"/>
      <c r="Q57" s="167"/>
      <c r="R57" s="167"/>
      <c r="S57" s="167"/>
      <c r="T57" s="167"/>
      <c r="U57" s="168"/>
    </row>
    <row r="58" spans="1:23" ht="31.5" hidden="1" customHeight="1" x14ac:dyDescent="0.2">
      <c r="A58" s="28"/>
      <c r="B58" s="28"/>
      <c r="C58" s="27"/>
      <c r="D58" s="27"/>
      <c r="E58" s="27"/>
      <c r="F58" s="27"/>
      <c r="G58" s="27"/>
      <c r="H58" s="27"/>
      <c r="I58" s="27"/>
      <c r="J58" s="27"/>
      <c r="K58" s="29"/>
      <c r="L58" s="29"/>
      <c r="P58" s="30"/>
      <c r="Q58" s="30"/>
      <c r="R58" s="30"/>
      <c r="S58" s="30"/>
      <c r="T58" s="33"/>
      <c r="U58" s="33"/>
    </row>
    <row r="59" spans="1:23" ht="25.5" hidden="1" customHeight="1" x14ac:dyDescent="0.15">
      <c r="A59" s="6"/>
      <c r="B59" s="6"/>
      <c r="E59" s="7"/>
      <c r="F59" s="7"/>
      <c r="G59" s="175" t="s">
        <v>12</v>
      </c>
      <c r="H59" s="175"/>
      <c r="I59" s="175"/>
      <c r="J59" s="175"/>
      <c r="K59" s="175"/>
      <c r="L59" s="45"/>
      <c r="M59" s="8"/>
      <c r="O59" s="9"/>
      <c r="P59" s="9"/>
      <c r="Q59" s="9"/>
      <c r="R59" s="9"/>
      <c r="S59" s="9"/>
      <c r="T59" s="10">
        <v>0</v>
      </c>
      <c r="U59" s="10">
        <v>0</v>
      </c>
    </row>
    <row r="60" spans="1:23" ht="24.95" hidden="1" customHeight="1" x14ac:dyDescent="0.15">
      <c r="A60" s="31" t="s">
        <v>0</v>
      </c>
      <c r="B60" s="176" t="s">
        <v>11</v>
      </c>
      <c r="C60" s="177"/>
      <c r="D60" s="178"/>
      <c r="E60" s="176" t="s">
        <v>22</v>
      </c>
      <c r="F60" s="177"/>
      <c r="G60" s="177"/>
      <c r="H60" s="177"/>
      <c r="I60" s="178"/>
      <c r="J60" s="26" t="s">
        <v>4</v>
      </c>
      <c r="K60" s="26" t="s">
        <v>5</v>
      </c>
      <c r="L60" s="26"/>
      <c r="M60" s="26" t="s">
        <v>6</v>
      </c>
      <c r="N60" s="176" t="s">
        <v>7</v>
      </c>
      <c r="O60" s="178"/>
      <c r="P60" s="176" t="s">
        <v>8</v>
      </c>
      <c r="Q60" s="177"/>
      <c r="R60" s="177"/>
      <c r="S60" s="177"/>
      <c r="T60" s="177"/>
      <c r="U60" s="179"/>
    </row>
    <row r="61" spans="1:23" ht="24.95" hidden="1" customHeight="1" x14ac:dyDescent="0.15">
      <c r="A61" s="41">
        <v>0</v>
      </c>
      <c r="B61" s="169"/>
      <c r="C61" s="170"/>
      <c r="D61" s="171"/>
      <c r="E61" s="169"/>
      <c r="F61" s="170"/>
      <c r="G61" s="170"/>
      <c r="H61" s="170"/>
      <c r="I61" s="171"/>
      <c r="J61" s="42"/>
      <c r="K61" s="43"/>
      <c r="L61" s="43"/>
      <c r="M61" s="44"/>
      <c r="N61" s="172">
        <f>+J61*M61</f>
        <v>0</v>
      </c>
      <c r="O61" s="173"/>
      <c r="P61" s="169"/>
      <c r="Q61" s="170"/>
      <c r="R61" s="170"/>
      <c r="S61" s="170"/>
      <c r="T61" s="170"/>
      <c r="U61" s="174"/>
    </row>
    <row r="62" spans="1:23" ht="24.95" hidden="1" customHeight="1" x14ac:dyDescent="0.15">
      <c r="A62" s="41">
        <v>0</v>
      </c>
      <c r="B62" s="169"/>
      <c r="C62" s="170"/>
      <c r="D62" s="171"/>
      <c r="E62" s="169"/>
      <c r="F62" s="170"/>
      <c r="G62" s="170"/>
      <c r="H62" s="170"/>
      <c r="I62" s="171"/>
      <c r="J62" s="42"/>
      <c r="K62" s="43"/>
      <c r="L62" s="43"/>
      <c r="M62" s="44"/>
      <c r="N62" s="172">
        <f t="shared" ref="N62:N81" si="2">+J62*M62</f>
        <v>0</v>
      </c>
      <c r="O62" s="173"/>
      <c r="P62" s="169"/>
      <c r="Q62" s="170"/>
      <c r="R62" s="170"/>
      <c r="S62" s="170"/>
      <c r="T62" s="170"/>
      <c r="U62" s="174"/>
      <c r="W62" s="3"/>
    </row>
    <row r="63" spans="1:23" ht="24.95" hidden="1" customHeight="1" x14ac:dyDescent="0.15">
      <c r="A63" s="41">
        <v>0</v>
      </c>
      <c r="B63" s="169"/>
      <c r="C63" s="170"/>
      <c r="D63" s="171"/>
      <c r="E63" s="169"/>
      <c r="F63" s="170"/>
      <c r="G63" s="170"/>
      <c r="H63" s="170"/>
      <c r="I63" s="171"/>
      <c r="J63" s="42"/>
      <c r="K63" s="43"/>
      <c r="L63" s="43"/>
      <c r="M63" s="44"/>
      <c r="N63" s="172">
        <f t="shared" si="2"/>
        <v>0</v>
      </c>
      <c r="O63" s="173"/>
      <c r="P63" s="169"/>
      <c r="Q63" s="170"/>
      <c r="R63" s="170"/>
      <c r="S63" s="170"/>
      <c r="T63" s="170"/>
      <c r="U63" s="174"/>
      <c r="W63" s="3"/>
    </row>
    <row r="64" spans="1:23" ht="24.95" hidden="1" customHeight="1" x14ac:dyDescent="0.15">
      <c r="A64" s="41">
        <v>0</v>
      </c>
      <c r="B64" s="169"/>
      <c r="C64" s="170"/>
      <c r="D64" s="171"/>
      <c r="E64" s="169"/>
      <c r="F64" s="170"/>
      <c r="G64" s="170"/>
      <c r="H64" s="170"/>
      <c r="I64" s="171"/>
      <c r="J64" s="42"/>
      <c r="K64" s="43"/>
      <c r="L64" s="43"/>
      <c r="M64" s="44"/>
      <c r="N64" s="172">
        <f t="shared" si="2"/>
        <v>0</v>
      </c>
      <c r="O64" s="173"/>
      <c r="P64" s="169"/>
      <c r="Q64" s="170"/>
      <c r="R64" s="170"/>
      <c r="S64" s="170"/>
      <c r="T64" s="170"/>
      <c r="U64" s="174"/>
      <c r="W64" s="3"/>
    </row>
    <row r="65" spans="1:23" ht="24.95" hidden="1" customHeight="1" x14ac:dyDescent="0.15">
      <c r="A65" s="41">
        <v>0</v>
      </c>
      <c r="B65" s="169"/>
      <c r="C65" s="170"/>
      <c r="D65" s="171"/>
      <c r="E65" s="169"/>
      <c r="F65" s="170"/>
      <c r="G65" s="170"/>
      <c r="H65" s="170"/>
      <c r="I65" s="171"/>
      <c r="J65" s="42"/>
      <c r="K65" s="43"/>
      <c r="L65" s="43"/>
      <c r="M65" s="44"/>
      <c r="N65" s="172">
        <f t="shared" si="2"/>
        <v>0</v>
      </c>
      <c r="O65" s="173"/>
      <c r="P65" s="169"/>
      <c r="Q65" s="170"/>
      <c r="R65" s="170"/>
      <c r="S65" s="170"/>
      <c r="T65" s="170"/>
      <c r="U65" s="174"/>
      <c r="W65" s="3"/>
    </row>
    <row r="66" spans="1:23" ht="24.95" hidden="1" customHeight="1" x14ac:dyDescent="0.15">
      <c r="A66" s="41">
        <v>0</v>
      </c>
      <c r="B66" s="169"/>
      <c r="C66" s="170"/>
      <c r="D66" s="171"/>
      <c r="E66" s="169"/>
      <c r="F66" s="170"/>
      <c r="G66" s="170"/>
      <c r="H66" s="170"/>
      <c r="I66" s="171"/>
      <c r="J66" s="42"/>
      <c r="K66" s="43"/>
      <c r="L66" s="43"/>
      <c r="M66" s="44"/>
      <c r="N66" s="172">
        <f t="shared" si="2"/>
        <v>0</v>
      </c>
      <c r="O66" s="173"/>
      <c r="P66" s="169"/>
      <c r="Q66" s="170"/>
      <c r="R66" s="170"/>
      <c r="S66" s="170"/>
      <c r="T66" s="170"/>
      <c r="U66" s="174"/>
      <c r="W66" s="3"/>
    </row>
    <row r="67" spans="1:23" ht="24.95" hidden="1" customHeight="1" x14ac:dyDescent="0.15">
      <c r="A67" s="41">
        <v>0</v>
      </c>
      <c r="B67" s="169"/>
      <c r="C67" s="170"/>
      <c r="D67" s="171"/>
      <c r="E67" s="169"/>
      <c r="F67" s="170"/>
      <c r="G67" s="170"/>
      <c r="H67" s="170"/>
      <c r="I67" s="171"/>
      <c r="J67" s="42"/>
      <c r="K67" s="43"/>
      <c r="L67" s="43"/>
      <c r="M67" s="44"/>
      <c r="N67" s="172">
        <f t="shared" si="2"/>
        <v>0</v>
      </c>
      <c r="O67" s="173"/>
      <c r="P67" s="169"/>
      <c r="Q67" s="170"/>
      <c r="R67" s="170"/>
      <c r="S67" s="170"/>
      <c r="T67" s="170"/>
      <c r="U67" s="174"/>
      <c r="W67" s="3"/>
    </row>
    <row r="68" spans="1:23" ht="24.95" hidden="1" customHeight="1" x14ac:dyDescent="0.15">
      <c r="A68" s="41">
        <v>0</v>
      </c>
      <c r="B68" s="169"/>
      <c r="C68" s="170"/>
      <c r="D68" s="171"/>
      <c r="E68" s="169"/>
      <c r="F68" s="170"/>
      <c r="G68" s="170"/>
      <c r="H68" s="170"/>
      <c r="I68" s="171"/>
      <c r="J68" s="42"/>
      <c r="K68" s="43"/>
      <c r="L68" s="43"/>
      <c r="M68" s="44"/>
      <c r="N68" s="172">
        <f t="shared" si="2"/>
        <v>0</v>
      </c>
      <c r="O68" s="173"/>
      <c r="P68" s="169"/>
      <c r="Q68" s="170"/>
      <c r="R68" s="170"/>
      <c r="S68" s="170"/>
      <c r="T68" s="170"/>
      <c r="U68" s="174"/>
      <c r="W68" s="3"/>
    </row>
    <row r="69" spans="1:23" ht="24.95" hidden="1" customHeight="1" x14ac:dyDescent="0.15">
      <c r="A69" s="41">
        <v>0</v>
      </c>
      <c r="B69" s="169"/>
      <c r="C69" s="170"/>
      <c r="D69" s="171"/>
      <c r="E69" s="169"/>
      <c r="F69" s="170"/>
      <c r="G69" s="170"/>
      <c r="H69" s="170"/>
      <c r="I69" s="171"/>
      <c r="J69" s="42"/>
      <c r="K69" s="43"/>
      <c r="L69" s="43"/>
      <c r="M69" s="44"/>
      <c r="N69" s="172">
        <f t="shared" si="2"/>
        <v>0</v>
      </c>
      <c r="O69" s="173"/>
      <c r="P69" s="169"/>
      <c r="Q69" s="170"/>
      <c r="R69" s="170"/>
      <c r="S69" s="170"/>
      <c r="T69" s="170"/>
      <c r="U69" s="174"/>
      <c r="W69" s="3"/>
    </row>
    <row r="70" spans="1:23" ht="24.95" hidden="1" customHeight="1" x14ac:dyDescent="0.15">
      <c r="A70" s="41">
        <v>0</v>
      </c>
      <c r="B70" s="169"/>
      <c r="C70" s="170"/>
      <c r="D70" s="171"/>
      <c r="E70" s="169"/>
      <c r="F70" s="170"/>
      <c r="G70" s="170"/>
      <c r="H70" s="170"/>
      <c r="I70" s="171"/>
      <c r="J70" s="42"/>
      <c r="K70" s="43"/>
      <c r="L70" s="43"/>
      <c r="M70" s="44"/>
      <c r="N70" s="172">
        <f t="shared" si="2"/>
        <v>0</v>
      </c>
      <c r="O70" s="173"/>
      <c r="P70" s="169"/>
      <c r="Q70" s="170"/>
      <c r="R70" s="170"/>
      <c r="S70" s="170"/>
      <c r="T70" s="170"/>
      <c r="U70" s="174"/>
      <c r="W70" s="3"/>
    </row>
    <row r="71" spans="1:23" ht="24.95" hidden="1" customHeight="1" x14ac:dyDescent="0.15">
      <c r="A71" s="41">
        <v>0</v>
      </c>
      <c r="B71" s="169"/>
      <c r="C71" s="170"/>
      <c r="D71" s="171"/>
      <c r="E71" s="169"/>
      <c r="F71" s="170"/>
      <c r="G71" s="170"/>
      <c r="H71" s="170"/>
      <c r="I71" s="171"/>
      <c r="J71" s="42"/>
      <c r="K71" s="43"/>
      <c r="L71" s="43"/>
      <c r="M71" s="44"/>
      <c r="N71" s="172">
        <f t="shared" si="2"/>
        <v>0</v>
      </c>
      <c r="O71" s="173"/>
      <c r="P71" s="169"/>
      <c r="Q71" s="170"/>
      <c r="R71" s="170"/>
      <c r="S71" s="170"/>
      <c r="T71" s="170"/>
      <c r="U71" s="174"/>
      <c r="W71" s="3"/>
    </row>
    <row r="72" spans="1:23" ht="24.95" hidden="1" customHeight="1" x14ac:dyDescent="0.15">
      <c r="A72" s="41">
        <v>0</v>
      </c>
      <c r="B72" s="169"/>
      <c r="C72" s="170"/>
      <c r="D72" s="171"/>
      <c r="E72" s="169"/>
      <c r="F72" s="170"/>
      <c r="G72" s="170"/>
      <c r="H72" s="170"/>
      <c r="I72" s="171"/>
      <c r="J72" s="42"/>
      <c r="K72" s="43"/>
      <c r="L72" s="43"/>
      <c r="M72" s="44"/>
      <c r="N72" s="172">
        <f t="shared" si="2"/>
        <v>0</v>
      </c>
      <c r="O72" s="173"/>
      <c r="P72" s="169"/>
      <c r="Q72" s="170"/>
      <c r="R72" s="170"/>
      <c r="S72" s="170"/>
      <c r="T72" s="170"/>
      <c r="U72" s="174"/>
      <c r="W72" s="3"/>
    </row>
    <row r="73" spans="1:23" ht="24.95" hidden="1" customHeight="1" x14ac:dyDescent="0.15">
      <c r="A73" s="41">
        <v>0</v>
      </c>
      <c r="B73" s="169"/>
      <c r="C73" s="170"/>
      <c r="D73" s="171"/>
      <c r="E73" s="169"/>
      <c r="F73" s="170"/>
      <c r="G73" s="170"/>
      <c r="H73" s="170"/>
      <c r="I73" s="171"/>
      <c r="J73" s="42"/>
      <c r="K73" s="43"/>
      <c r="L73" s="43"/>
      <c r="M73" s="44"/>
      <c r="N73" s="172">
        <f t="shared" si="2"/>
        <v>0</v>
      </c>
      <c r="O73" s="173"/>
      <c r="P73" s="169"/>
      <c r="Q73" s="170"/>
      <c r="R73" s="170"/>
      <c r="S73" s="170"/>
      <c r="T73" s="170"/>
      <c r="U73" s="174"/>
      <c r="W73" s="3"/>
    </row>
    <row r="74" spans="1:23" ht="24.95" hidden="1" customHeight="1" x14ac:dyDescent="0.15">
      <c r="A74" s="41">
        <v>0</v>
      </c>
      <c r="B74" s="169"/>
      <c r="C74" s="170"/>
      <c r="D74" s="171"/>
      <c r="E74" s="169"/>
      <c r="F74" s="170"/>
      <c r="G74" s="170"/>
      <c r="H74" s="170"/>
      <c r="I74" s="171"/>
      <c r="J74" s="42"/>
      <c r="K74" s="43"/>
      <c r="L74" s="43"/>
      <c r="M74" s="44"/>
      <c r="N74" s="172">
        <f t="shared" si="2"/>
        <v>0</v>
      </c>
      <c r="O74" s="173"/>
      <c r="P74" s="169"/>
      <c r="Q74" s="170"/>
      <c r="R74" s="170"/>
      <c r="S74" s="170"/>
      <c r="T74" s="170"/>
      <c r="U74" s="174"/>
      <c r="W74" s="3"/>
    </row>
    <row r="75" spans="1:23" ht="24.95" hidden="1" customHeight="1" x14ac:dyDescent="0.15">
      <c r="A75" s="41">
        <v>0</v>
      </c>
      <c r="B75" s="169"/>
      <c r="C75" s="170"/>
      <c r="D75" s="171"/>
      <c r="E75" s="169"/>
      <c r="F75" s="170"/>
      <c r="G75" s="170"/>
      <c r="H75" s="170"/>
      <c r="I75" s="171"/>
      <c r="J75" s="42"/>
      <c r="K75" s="43"/>
      <c r="L75" s="43"/>
      <c r="M75" s="44"/>
      <c r="N75" s="172">
        <f t="shared" si="2"/>
        <v>0</v>
      </c>
      <c r="O75" s="173"/>
      <c r="P75" s="169"/>
      <c r="Q75" s="170"/>
      <c r="R75" s="170"/>
      <c r="S75" s="170"/>
      <c r="T75" s="170"/>
      <c r="U75" s="174"/>
      <c r="W75" s="3"/>
    </row>
    <row r="76" spans="1:23" ht="24.95" hidden="1" customHeight="1" x14ac:dyDescent="0.15">
      <c r="A76" s="41">
        <v>0</v>
      </c>
      <c r="B76" s="169"/>
      <c r="C76" s="170"/>
      <c r="D76" s="171"/>
      <c r="E76" s="169"/>
      <c r="F76" s="170"/>
      <c r="G76" s="170"/>
      <c r="H76" s="170"/>
      <c r="I76" s="171"/>
      <c r="J76" s="42"/>
      <c r="K76" s="43"/>
      <c r="L76" s="43"/>
      <c r="M76" s="44"/>
      <c r="N76" s="172">
        <f t="shared" si="2"/>
        <v>0</v>
      </c>
      <c r="O76" s="173"/>
      <c r="P76" s="169"/>
      <c r="Q76" s="170"/>
      <c r="R76" s="170"/>
      <c r="S76" s="170"/>
      <c r="T76" s="170"/>
      <c r="U76" s="174"/>
      <c r="W76" s="2"/>
    </row>
    <row r="77" spans="1:23" ht="24.95" hidden="1" customHeight="1" x14ac:dyDescent="0.15">
      <c r="A77" s="41">
        <v>0</v>
      </c>
      <c r="B77" s="169"/>
      <c r="C77" s="170"/>
      <c r="D77" s="171"/>
      <c r="E77" s="169"/>
      <c r="F77" s="170"/>
      <c r="G77" s="170"/>
      <c r="H77" s="170"/>
      <c r="I77" s="171"/>
      <c r="J77" s="42"/>
      <c r="K77" s="43"/>
      <c r="L77" s="43"/>
      <c r="M77" s="44"/>
      <c r="N77" s="172">
        <f t="shared" si="2"/>
        <v>0</v>
      </c>
      <c r="O77" s="173"/>
      <c r="P77" s="169"/>
      <c r="Q77" s="170"/>
      <c r="R77" s="170"/>
      <c r="S77" s="170"/>
      <c r="T77" s="170"/>
      <c r="U77" s="174"/>
      <c r="W77" s="2"/>
    </row>
    <row r="78" spans="1:23" ht="24.95" hidden="1" customHeight="1" x14ac:dyDescent="0.15">
      <c r="A78" s="41">
        <v>0</v>
      </c>
      <c r="B78" s="169"/>
      <c r="C78" s="170"/>
      <c r="D78" s="171"/>
      <c r="E78" s="169"/>
      <c r="F78" s="170"/>
      <c r="G78" s="170"/>
      <c r="H78" s="170"/>
      <c r="I78" s="171"/>
      <c r="J78" s="42"/>
      <c r="K78" s="43"/>
      <c r="L78" s="43"/>
      <c r="M78" s="44"/>
      <c r="N78" s="172">
        <f t="shared" si="2"/>
        <v>0</v>
      </c>
      <c r="O78" s="173"/>
      <c r="P78" s="169"/>
      <c r="Q78" s="170"/>
      <c r="R78" s="170"/>
      <c r="S78" s="170"/>
      <c r="T78" s="170"/>
      <c r="U78" s="174"/>
    </row>
    <row r="79" spans="1:23" ht="24.95" hidden="1" customHeight="1" x14ac:dyDescent="0.15">
      <c r="A79" s="41">
        <v>0</v>
      </c>
      <c r="B79" s="169"/>
      <c r="C79" s="170"/>
      <c r="D79" s="171"/>
      <c r="E79" s="169"/>
      <c r="F79" s="170"/>
      <c r="G79" s="170"/>
      <c r="H79" s="170"/>
      <c r="I79" s="171"/>
      <c r="J79" s="42"/>
      <c r="K79" s="43"/>
      <c r="L79" s="43"/>
      <c r="M79" s="44"/>
      <c r="N79" s="172">
        <f t="shared" si="2"/>
        <v>0</v>
      </c>
      <c r="O79" s="173"/>
      <c r="P79" s="169"/>
      <c r="Q79" s="170"/>
      <c r="R79" s="170"/>
      <c r="S79" s="170"/>
      <c r="T79" s="170"/>
      <c r="U79" s="174"/>
    </row>
    <row r="80" spans="1:23" ht="24.95" hidden="1" customHeight="1" x14ac:dyDescent="0.15">
      <c r="A80" s="41">
        <v>0</v>
      </c>
      <c r="B80" s="169"/>
      <c r="C80" s="170"/>
      <c r="D80" s="171"/>
      <c r="E80" s="169"/>
      <c r="F80" s="170"/>
      <c r="G80" s="170"/>
      <c r="H80" s="170"/>
      <c r="I80" s="171"/>
      <c r="J80" s="42"/>
      <c r="K80" s="43"/>
      <c r="L80" s="43"/>
      <c r="M80" s="44"/>
      <c r="N80" s="172">
        <f t="shared" si="2"/>
        <v>0</v>
      </c>
      <c r="O80" s="173"/>
      <c r="P80" s="169"/>
      <c r="Q80" s="170"/>
      <c r="R80" s="170"/>
      <c r="S80" s="170"/>
      <c r="T80" s="170"/>
      <c r="U80" s="174"/>
    </row>
    <row r="81" spans="1:21" ht="24.95" hidden="1" customHeight="1" x14ac:dyDescent="0.15">
      <c r="A81" s="41">
        <v>0</v>
      </c>
      <c r="B81" s="169"/>
      <c r="C81" s="170"/>
      <c r="D81" s="171"/>
      <c r="E81" s="169"/>
      <c r="F81" s="170"/>
      <c r="G81" s="170"/>
      <c r="H81" s="170"/>
      <c r="I81" s="171"/>
      <c r="J81" s="42"/>
      <c r="K81" s="43"/>
      <c r="L81" s="43"/>
      <c r="M81" s="44"/>
      <c r="N81" s="172">
        <f t="shared" si="2"/>
        <v>0</v>
      </c>
      <c r="O81" s="173"/>
      <c r="P81" s="169"/>
      <c r="Q81" s="170"/>
      <c r="R81" s="170"/>
      <c r="S81" s="170"/>
      <c r="T81" s="170"/>
      <c r="U81" s="174"/>
    </row>
    <row r="82" spans="1:21" ht="24.95" hidden="1" customHeight="1" x14ac:dyDescent="0.15">
      <c r="A82" s="161" t="s">
        <v>13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3"/>
      <c r="N82" s="164">
        <f>SUM(N61:O81)</f>
        <v>0</v>
      </c>
      <c r="O82" s="165"/>
      <c r="P82" s="166"/>
      <c r="Q82" s="167"/>
      <c r="R82" s="167"/>
      <c r="S82" s="167"/>
      <c r="T82" s="167"/>
      <c r="U82" s="168"/>
    </row>
    <row r="83" spans="1:21" ht="31.5" hidden="1" customHeight="1" x14ac:dyDescent="0.2">
      <c r="A83" s="28"/>
      <c r="B83" s="28"/>
      <c r="C83" s="27"/>
      <c r="D83" s="27"/>
      <c r="E83" s="27"/>
      <c r="F83" s="27"/>
      <c r="G83" s="27"/>
      <c r="H83" s="27"/>
      <c r="I83" s="27"/>
      <c r="J83" s="27"/>
      <c r="K83" s="29"/>
      <c r="L83" s="29"/>
      <c r="P83" s="30"/>
      <c r="Q83" s="30"/>
      <c r="R83" s="30"/>
      <c r="S83" s="30"/>
      <c r="T83" s="33"/>
      <c r="U83" s="33"/>
    </row>
  </sheetData>
  <sheetProtection algorithmName="SHA-512" hashValue="FI4w3UBCOXJ9c96lN+myY6dL7aZfps3pKY9hKDwGB0R42UdXhOoIkJN7pGjq0Dd8xOhHRtTG3VQeVdVOzBFAHg==" saltValue="4JurJ0hJ3ka8EHZOPaAo3A==" spinCount="100000" sheet="1" selectLockedCells="1"/>
  <mergeCells count="307">
    <mergeCell ref="F5:G5"/>
    <mergeCell ref="M5:U5"/>
    <mergeCell ref="F6:G6"/>
    <mergeCell ref="F1:M1"/>
    <mergeCell ref="O1:P1"/>
    <mergeCell ref="O2:U2"/>
    <mergeCell ref="A3:C3"/>
    <mergeCell ref="A4:D4"/>
    <mergeCell ref="M4:U4"/>
    <mergeCell ref="M6:U6"/>
    <mergeCell ref="M7:U7"/>
    <mergeCell ref="A8:C8"/>
    <mergeCell ref="D8:I8"/>
    <mergeCell ref="M8:P8"/>
    <mergeCell ref="Q8:R8"/>
    <mergeCell ref="S8:U8"/>
    <mergeCell ref="A9:C9"/>
    <mergeCell ref="D9:I9"/>
    <mergeCell ref="A10:C10"/>
    <mergeCell ref="D10:I10"/>
    <mergeCell ref="K10:U10"/>
    <mergeCell ref="A12:B12"/>
    <mergeCell ref="C12:O12"/>
    <mergeCell ref="K9:U9"/>
    <mergeCell ref="B13:D13"/>
    <mergeCell ref="E13:I13"/>
    <mergeCell ref="L13:M13"/>
    <mergeCell ref="N13:O13"/>
    <mergeCell ref="P13:U13"/>
    <mergeCell ref="B14:D14"/>
    <mergeCell ref="E14:I14"/>
    <mergeCell ref="L14:M14"/>
    <mergeCell ref="N14:O14"/>
    <mergeCell ref="P14:U14"/>
    <mergeCell ref="B15:D15"/>
    <mergeCell ref="E15:I15"/>
    <mergeCell ref="L15:M15"/>
    <mergeCell ref="N15:O15"/>
    <mergeCell ref="P15:U15"/>
    <mergeCell ref="B16:D16"/>
    <mergeCell ref="E16:I16"/>
    <mergeCell ref="L16:M16"/>
    <mergeCell ref="N16:O16"/>
    <mergeCell ref="P16:U16"/>
    <mergeCell ref="B17:D17"/>
    <mergeCell ref="E17:I17"/>
    <mergeCell ref="L17:M17"/>
    <mergeCell ref="N17:O17"/>
    <mergeCell ref="P17:U17"/>
    <mergeCell ref="B18:D18"/>
    <mergeCell ref="E18:I18"/>
    <mergeCell ref="L18:M18"/>
    <mergeCell ref="N18:O18"/>
    <mergeCell ref="P18:U18"/>
    <mergeCell ref="B19:D19"/>
    <mergeCell ref="E19:I19"/>
    <mergeCell ref="L19:M19"/>
    <mergeCell ref="N19:O19"/>
    <mergeCell ref="P19:U19"/>
    <mergeCell ref="B20:D20"/>
    <mergeCell ref="E20:I20"/>
    <mergeCell ref="L20:M20"/>
    <mergeCell ref="N20:O20"/>
    <mergeCell ref="P20:U20"/>
    <mergeCell ref="B21:D21"/>
    <mergeCell ref="E21:I21"/>
    <mergeCell ref="L21:M21"/>
    <mergeCell ref="N21:O21"/>
    <mergeCell ref="P21:U21"/>
    <mergeCell ref="B22:D22"/>
    <mergeCell ref="E22:I22"/>
    <mergeCell ref="L22:M22"/>
    <mergeCell ref="N22:O22"/>
    <mergeCell ref="P22:U22"/>
    <mergeCell ref="B23:D23"/>
    <mergeCell ref="E23:I23"/>
    <mergeCell ref="L23:M23"/>
    <mergeCell ref="N23:O23"/>
    <mergeCell ref="P23:U23"/>
    <mergeCell ref="B24:D24"/>
    <mergeCell ref="E24:I24"/>
    <mergeCell ref="L24:M24"/>
    <mergeCell ref="N24:O24"/>
    <mergeCell ref="P24:U24"/>
    <mergeCell ref="B25:D25"/>
    <mergeCell ref="E25:I25"/>
    <mergeCell ref="L25:M25"/>
    <mergeCell ref="N25:O25"/>
    <mergeCell ref="P25:U25"/>
    <mergeCell ref="B26:D26"/>
    <mergeCell ref="E26:I26"/>
    <mergeCell ref="L26:M26"/>
    <mergeCell ref="N26:O26"/>
    <mergeCell ref="P26:U26"/>
    <mergeCell ref="B27:D27"/>
    <mergeCell ref="E27:I27"/>
    <mergeCell ref="L27:M27"/>
    <mergeCell ref="N27:O27"/>
    <mergeCell ref="P27:U27"/>
    <mergeCell ref="B28:D28"/>
    <mergeCell ref="E28:I28"/>
    <mergeCell ref="L28:M28"/>
    <mergeCell ref="N28:O28"/>
    <mergeCell ref="P28:U28"/>
    <mergeCell ref="B29:D29"/>
    <mergeCell ref="E29:I29"/>
    <mergeCell ref="L29:M29"/>
    <mergeCell ref="N29:O29"/>
    <mergeCell ref="P29:U29"/>
    <mergeCell ref="B30:D30"/>
    <mergeCell ref="E30:I30"/>
    <mergeCell ref="L30:M30"/>
    <mergeCell ref="N30:O30"/>
    <mergeCell ref="P30:U30"/>
    <mergeCell ref="B31:D31"/>
    <mergeCell ref="E31:I31"/>
    <mergeCell ref="L31:M31"/>
    <mergeCell ref="N31:O31"/>
    <mergeCell ref="P31:U31"/>
    <mergeCell ref="A32:M32"/>
    <mergeCell ref="N32:O32"/>
    <mergeCell ref="P32:U32"/>
    <mergeCell ref="B35:D35"/>
    <mergeCell ref="E35:I35"/>
    <mergeCell ref="N35:O35"/>
    <mergeCell ref="P35:U35"/>
    <mergeCell ref="B36:D36"/>
    <mergeCell ref="E36:I36"/>
    <mergeCell ref="N36:O36"/>
    <mergeCell ref="P36:U36"/>
    <mergeCell ref="O34:P34"/>
    <mergeCell ref="G34:K34"/>
    <mergeCell ref="B37:D37"/>
    <mergeCell ref="E37:I37"/>
    <mergeCell ref="N37:O37"/>
    <mergeCell ref="P37:U37"/>
    <mergeCell ref="B38:D38"/>
    <mergeCell ref="E38:I38"/>
    <mergeCell ref="N38:O38"/>
    <mergeCell ref="P38:U38"/>
    <mergeCell ref="B39:D39"/>
    <mergeCell ref="E39:I39"/>
    <mergeCell ref="N39:O39"/>
    <mergeCell ref="P39:U39"/>
    <mergeCell ref="B40:D40"/>
    <mergeCell ref="E40:I40"/>
    <mergeCell ref="N40:O40"/>
    <mergeCell ref="P40:U40"/>
    <mergeCell ref="B41:D41"/>
    <mergeCell ref="E41:I41"/>
    <mergeCell ref="N41:O41"/>
    <mergeCell ref="P41:U41"/>
    <mergeCell ref="B42:D42"/>
    <mergeCell ref="E42:I42"/>
    <mergeCell ref="N42:O42"/>
    <mergeCell ref="P42:U42"/>
    <mergeCell ref="B43:D43"/>
    <mergeCell ref="E43:I43"/>
    <mergeCell ref="N43:O43"/>
    <mergeCell ref="P43:U43"/>
    <mergeCell ref="B44:D44"/>
    <mergeCell ref="E44:I44"/>
    <mergeCell ref="N44:O44"/>
    <mergeCell ref="P44:U44"/>
    <mergeCell ref="B45:D45"/>
    <mergeCell ref="E45:I45"/>
    <mergeCell ref="N45:O45"/>
    <mergeCell ref="P45:U45"/>
    <mergeCell ref="B46:D46"/>
    <mergeCell ref="E46:I46"/>
    <mergeCell ref="N46:O46"/>
    <mergeCell ref="P46:U46"/>
    <mergeCell ref="B47:D47"/>
    <mergeCell ref="E47:I47"/>
    <mergeCell ref="N47:O47"/>
    <mergeCell ref="P47:U47"/>
    <mergeCell ref="B48:D48"/>
    <mergeCell ref="E48:I48"/>
    <mergeCell ref="N48:O48"/>
    <mergeCell ref="P48:U48"/>
    <mergeCell ref="B49:D49"/>
    <mergeCell ref="E49:I49"/>
    <mergeCell ref="N49:O49"/>
    <mergeCell ref="P49:U49"/>
    <mergeCell ref="B50:D50"/>
    <mergeCell ref="E50:I50"/>
    <mergeCell ref="N50:O50"/>
    <mergeCell ref="P50:U50"/>
    <mergeCell ref="B51:D51"/>
    <mergeCell ref="E51:I51"/>
    <mergeCell ref="N51:O51"/>
    <mergeCell ref="P51:U51"/>
    <mergeCell ref="B52:D52"/>
    <mergeCell ref="E52:I52"/>
    <mergeCell ref="N52:O52"/>
    <mergeCell ref="P52:U52"/>
    <mergeCell ref="B53:D53"/>
    <mergeCell ref="E53:I53"/>
    <mergeCell ref="N53:O53"/>
    <mergeCell ref="P53:U53"/>
    <mergeCell ref="B54:D54"/>
    <mergeCell ref="E54:I54"/>
    <mergeCell ref="N54:O54"/>
    <mergeCell ref="P54:U54"/>
    <mergeCell ref="B55:D55"/>
    <mergeCell ref="E55:I55"/>
    <mergeCell ref="N55:O55"/>
    <mergeCell ref="P55:U55"/>
    <mergeCell ref="B56:D56"/>
    <mergeCell ref="E56:I56"/>
    <mergeCell ref="N56:O56"/>
    <mergeCell ref="P56:U56"/>
    <mergeCell ref="A57:M57"/>
    <mergeCell ref="N57:O57"/>
    <mergeCell ref="P57:U57"/>
    <mergeCell ref="G59:K59"/>
    <mergeCell ref="B60:D60"/>
    <mergeCell ref="E60:I60"/>
    <mergeCell ref="N60:O60"/>
    <mergeCell ref="P60:U60"/>
    <mergeCell ref="B61:D61"/>
    <mergeCell ref="E61:I61"/>
    <mergeCell ref="N61:O61"/>
    <mergeCell ref="P61:U61"/>
    <mergeCell ref="B62:D62"/>
    <mergeCell ref="E62:I62"/>
    <mergeCell ref="N62:O62"/>
    <mergeCell ref="P62:U62"/>
    <mergeCell ref="B63:D63"/>
    <mergeCell ref="E63:I63"/>
    <mergeCell ref="N63:O63"/>
    <mergeCell ref="P63:U63"/>
    <mergeCell ref="B64:D64"/>
    <mergeCell ref="E64:I64"/>
    <mergeCell ref="N64:O64"/>
    <mergeCell ref="P64:U64"/>
    <mergeCell ref="B65:D65"/>
    <mergeCell ref="E65:I65"/>
    <mergeCell ref="N65:O65"/>
    <mergeCell ref="P65:U65"/>
    <mergeCell ref="B66:D66"/>
    <mergeCell ref="E66:I66"/>
    <mergeCell ref="N66:O66"/>
    <mergeCell ref="P66:U66"/>
    <mergeCell ref="B67:D67"/>
    <mergeCell ref="E67:I67"/>
    <mergeCell ref="N67:O67"/>
    <mergeCell ref="P67:U67"/>
    <mergeCell ref="B68:D68"/>
    <mergeCell ref="E68:I68"/>
    <mergeCell ref="N68:O68"/>
    <mergeCell ref="P68:U68"/>
    <mergeCell ref="B69:D69"/>
    <mergeCell ref="E69:I69"/>
    <mergeCell ref="N69:O69"/>
    <mergeCell ref="P69:U69"/>
    <mergeCell ref="B70:D70"/>
    <mergeCell ref="E70:I70"/>
    <mergeCell ref="N70:O70"/>
    <mergeCell ref="P70:U70"/>
    <mergeCell ref="B71:D71"/>
    <mergeCell ref="E71:I71"/>
    <mergeCell ref="N71:O71"/>
    <mergeCell ref="P71:U71"/>
    <mergeCell ref="B72:D72"/>
    <mergeCell ref="E72:I72"/>
    <mergeCell ref="N72:O72"/>
    <mergeCell ref="P72:U72"/>
    <mergeCell ref="B73:D73"/>
    <mergeCell ref="E73:I73"/>
    <mergeCell ref="N73:O73"/>
    <mergeCell ref="P73:U73"/>
    <mergeCell ref="B74:D74"/>
    <mergeCell ref="E74:I74"/>
    <mergeCell ref="N74:O74"/>
    <mergeCell ref="P74:U74"/>
    <mergeCell ref="B75:D75"/>
    <mergeCell ref="E75:I75"/>
    <mergeCell ref="N75:O75"/>
    <mergeCell ref="P75:U75"/>
    <mergeCell ref="B76:D76"/>
    <mergeCell ref="E76:I76"/>
    <mergeCell ref="N76:O76"/>
    <mergeCell ref="P76:U76"/>
    <mergeCell ref="B77:D77"/>
    <mergeCell ref="E77:I77"/>
    <mergeCell ref="N77:O77"/>
    <mergeCell ref="P77:U77"/>
    <mergeCell ref="B78:D78"/>
    <mergeCell ref="E78:I78"/>
    <mergeCell ref="N78:O78"/>
    <mergeCell ref="P78:U78"/>
    <mergeCell ref="A82:M82"/>
    <mergeCell ref="N82:O82"/>
    <mergeCell ref="P82:U82"/>
    <mergeCell ref="B79:D79"/>
    <mergeCell ref="E79:I79"/>
    <mergeCell ref="N79:O79"/>
    <mergeCell ref="P79:U79"/>
    <mergeCell ref="B80:D80"/>
    <mergeCell ref="E80:I80"/>
    <mergeCell ref="N80:O80"/>
    <mergeCell ref="P80:U80"/>
    <mergeCell ref="B81:D81"/>
    <mergeCell ref="E81:I81"/>
    <mergeCell ref="N81:O81"/>
    <mergeCell ref="P81:U81"/>
  </mergeCells>
  <phoneticPr fontId="26"/>
  <pageMargins left="0.70866141732283472" right="0.11811023622047245" top="0.74803149606299213" bottom="0.74803149606299213" header="0.31496062992125984" footer="0.31496062992125984"/>
  <pageSetup paperSize="9" scale="55" orientation="portrait" r:id="rId1"/>
  <headerFooter alignWithMargins="0"/>
  <rowBreaks count="1" manualBreakCount="1">
    <brk id="33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EH97"/>
  <sheetViews>
    <sheetView showZeros="0" view="pageBreakPreview" zoomScale="75" zoomScaleNormal="75" zoomScaleSheetLayoutView="75" workbookViewId="0"/>
  </sheetViews>
  <sheetFormatPr defaultColWidth="9" defaultRowHeight="13.5" x14ac:dyDescent="0.15"/>
  <cols>
    <col min="1" max="1" width="8.5" style="74" customWidth="1"/>
    <col min="2" max="2" width="15.25" style="74" customWidth="1"/>
    <col min="3" max="3" width="10.625" style="74" customWidth="1"/>
    <col min="4" max="4" width="10.125" style="74" customWidth="1"/>
    <col min="5" max="5" width="4.625" style="74" customWidth="1"/>
    <col min="6" max="6" width="9" style="74" customWidth="1"/>
    <col min="7" max="7" width="5" style="74" customWidth="1"/>
    <col min="8" max="8" width="5.875" style="74" customWidth="1"/>
    <col min="9" max="9" width="8.25" style="74" customWidth="1"/>
    <col min="10" max="10" width="12.875" style="74" customWidth="1"/>
    <col min="11" max="11" width="6.25" style="114" customWidth="1"/>
    <col min="12" max="12" width="10" style="114" customWidth="1"/>
    <col min="13" max="13" width="4.375" style="74" customWidth="1"/>
    <col min="14" max="14" width="10.625" style="74" customWidth="1"/>
    <col min="15" max="15" width="9.875" style="74" customWidth="1"/>
    <col min="16" max="16" width="5.75" style="74" customWidth="1"/>
    <col min="17" max="21" width="4.625" style="74" customWidth="1"/>
    <col min="22" max="23" width="10.625" style="74" customWidth="1"/>
    <col min="24" max="137" width="9" style="74"/>
    <col min="138" max="138" width="10" style="74" bestFit="1" customWidth="1"/>
    <col min="139" max="16384" width="9" style="74"/>
  </cols>
  <sheetData>
    <row r="1" spans="1:138" ht="41.25" customHeight="1" thickBot="1" x14ac:dyDescent="0.2">
      <c r="A1" s="73"/>
      <c r="B1" s="73"/>
      <c r="E1" s="75"/>
      <c r="F1" s="254" t="s">
        <v>10</v>
      </c>
      <c r="G1" s="254"/>
      <c r="H1" s="254"/>
      <c r="I1" s="254"/>
      <c r="J1" s="254"/>
      <c r="K1" s="254"/>
      <c r="L1" s="254"/>
      <c r="M1" s="254"/>
      <c r="O1" s="260"/>
      <c r="P1" s="260"/>
      <c r="Q1" s="76" t="s">
        <v>37</v>
      </c>
      <c r="R1" s="77"/>
      <c r="S1" s="76" t="s">
        <v>38</v>
      </c>
      <c r="T1" s="78"/>
      <c r="U1" s="79" t="s">
        <v>39</v>
      </c>
    </row>
    <row r="2" spans="1:138" ht="23.25" customHeight="1" thickTop="1" x14ac:dyDescent="0.15">
      <c r="A2" s="73"/>
      <c r="B2" s="73"/>
      <c r="E2" s="75"/>
      <c r="F2" s="75"/>
      <c r="G2" s="80"/>
      <c r="H2" s="80"/>
      <c r="I2" s="80"/>
      <c r="J2" s="80"/>
      <c r="K2" s="80"/>
      <c r="L2" s="80"/>
      <c r="M2" s="75"/>
      <c r="O2" s="267"/>
      <c r="P2" s="267"/>
      <c r="Q2" s="267"/>
      <c r="R2" s="267"/>
      <c r="S2" s="267"/>
      <c r="T2" s="267"/>
      <c r="U2" s="267"/>
    </row>
    <row r="3" spans="1:138" ht="45" customHeight="1" x14ac:dyDescent="0.15">
      <c r="A3" s="278" t="s">
        <v>15</v>
      </c>
      <c r="B3" s="278"/>
      <c r="C3" s="278"/>
      <c r="D3" s="81" t="s">
        <v>14</v>
      </c>
      <c r="E3" s="82"/>
      <c r="F3" s="82"/>
      <c r="G3" s="82"/>
      <c r="H3" s="82"/>
      <c r="I3" s="83"/>
      <c r="J3" s="83"/>
      <c r="K3" s="83"/>
      <c r="L3" s="83"/>
      <c r="M3" s="83"/>
      <c r="O3" s="84"/>
      <c r="P3" s="84"/>
      <c r="Q3" s="84"/>
      <c r="R3" s="84"/>
      <c r="S3" s="84"/>
      <c r="T3" s="85"/>
      <c r="U3" s="85"/>
    </row>
    <row r="4" spans="1:138" ht="45" customHeight="1" x14ac:dyDescent="0.15">
      <c r="A4" s="279" t="s">
        <v>23</v>
      </c>
      <c r="B4" s="279"/>
      <c r="C4" s="279"/>
      <c r="D4" s="279"/>
      <c r="E4" s="86"/>
      <c r="F4" s="87"/>
      <c r="G4" s="87"/>
      <c r="H4" s="87"/>
      <c r="I4" s="87"/>
      <c r="J4" s="87"/>
      <c r="K4" s="145" t="s">
        <v>17</v>
      </c>
      <c r="L4" s="146"/>
      <c r="M4" s="284"/>
      <c r="N4" s="284"/>
      <c r="O4" s="284"/>
      <c r="P4" s="284"/>
      <c r="Q4" s="284"/>
      <c r="R4" s="284"/>
      <c r="S4" s="284"/>
      <c r="T4" s="284"/>
      <c r="U4" s="284"/>
      <c r="V4" s="88"/>
      <c r="W4" s="89"/>
      <c r="EH4" s="89" t="str">
        <f>IF($M$8="","￥0",ROUNDDOWN(($N$32+$N$64+$N$96)*10%,0))</f>
        <v>￥0</v>
      </c>
    </row>
    <row r="5" spans="1:138" ht="45" customHeight="1" x14ac:dyDescent="0.15">
      <c r="A5" s="90"/>
      <c r="B5" s="90"/>
      <c r="C5" s="91"/>
      <c r="D5" s="92"/>
      <c r="E5" s="93"/>
      <c r="F5" s="280"/>
      <c r="G5" s="280"/>
      <c r="H5" s="94"/>
      <c r="I5" s="95"/>
      <c r="J5" s="95"/>
      <c r="K5" s="147" t="s">
        <v>19</v>
      </c>
      <c r="L5" s="148"/>
      <c r="M5" s="263" t="s">
        <v>158</v>
      </c>
      <c r="N5" s="263"/>
      <c r="O5" s="263"/>
      <c r="P5" s="263"/>
      <c r="Q5" s="263"/>
      <c r="R5" s="263"/>
      <c r="S5" s="263"/>
      <c r="T5" s="263"/>
      <c r="U5" s="263"/>
    </row>
    <row r="6" spans="1:138" ht="45" customHeight="1" x14ac:dyDescent="0.15">
      <c r="A6" s="96"/>
      <c r="B6" s="96"/>
      <c r="C6" s="90"/>
      <c r="D6" s="90"/>
      <c r="E6" s="87"/>
      <c r="F6" s="275"/>
      <c r="G6" s="275"/>
      <c r="H6" s="86"/>
      <c r="I6" s="87"/>
      <c r="J6" s="87"/>
      <c r="K6" s="149" t="s">
        <v>20</v>
      </c>
      <c r="L6" s="150"/>
      <c r="M6" s="263"/>
      <c r="N6" s="263"/>
      <c r="O6" s="263"/>
      <c r="P6" s="263"/>
      <c r="Q6" s="263"/>
      <c r="R6" s="263"/>
      <c r="S6" s="263"/>
      <c r="T6" s="263"/>
      <c r="U6" s="263"/>
    </row>
    <row r="7" spans="1:138" ht="45" customHeight="1" x14ac:dyDescent="0.15">
      <c r="A7" s="90"/>
      <c r="B7" s="90"/>
      <c r="C7" s="90"/>
      <c r="D7" s="90"/>
      <c r="E7" s="90"/>
      <c r="F7" s="90"/>
      <c r="G7" s="95"/>
      <c r="H7" s="95"/>
      <c r="I7" s="95"/>
      <c r="J7" s="95"/>
      <c r="K7" s="151" t="s">
        <v>18</v>
      </c>
      <c r="L7" s="152"/>
      <c r="M7" s="262"/>
      <c r="N7" s="262"/>
      <c r="O7" s="262"/>
      <c r="P7" s="262"/>
      <c r="Q7" s="262"/>
      <c r="R7" s="262"/>
      <c r="S7" s="262"/>
      <c r="T7" s="262"/>
      <c r="U7" s="262"/>
      <c r="W7" s="97"/>
    </row>
    <row r="8" spans="1:138" ht="45" customHeight="1" x14ac:dyDescent="0.15">
      <c r="A8" s="272" t="s">
        <v>78</v>
      </c>
      <c r="B8" s="273"/>
      <c r="C8" s="274"/>
      <c r="D8" s="281" t="str">
        <f>IF(D9=0,"",D9+D10)</f>
        <v/>
      </c>
      <c r="E8" s="282"/>
      <c r="F8" s="282"/>
      <c r="G8" s="282"/>
      <c r="H8" s="282"/>
      <c r="I8" s="283"/>
      <c r="J8" s="98"/>
      <c r="K8" s="149" t="s">
        <v>21</v>
      </c>
      <c r="L8" s="150"/>
      <c r="M8" s="268"/>
      <c r="N8" s="268"/>
      <c r="O8" s="268"/>
      <c r="P8" s="268"/>
      <c r="Q8" s="276" t="s">
        <v>2</v>
      </c>
      <c r="R8" s="276"/>
      <c r="S8" s="277"/>
      <c r="T8" s="277"/>
      <c r="U8" s="277"/>
      <c r="X8" s="97"/>
    </row>
    <row r="9" spans="1:138" ht="45" customHeight="1" x14ac:dyDescent="0.15">
      <c r="A9" s="272" t="s">
        <v>79</v>
      </c>
      <c r="B9" s="273"/>
      <c r="C9" s="274"/>
      <c r="D9" s="269">
        <f>N32+N64+N96</f>
        <v>0</v>
      </c>
      <c r="E9" s="270"/>
      <c r="F9" s="270"/>
      <c r="G9" s="270"/>
      <c r="H9" s="270"/>
      <c r="I9" s="271"/>
      <c r="J9" s="99"/>
      <c r="K9" s="265" t="s">
        <v>50</v>
      </c>
      <c r="L9" s="265"/>
      <c r="M9" s="265"/>
      <c r="N9" s="265"/>
      <c r="O9" s="265"/>
      <c r="P9" s="265"/>
      <c r="Q9" s="265"/>
      <c r="R9" s="265"/>
      <c r="S9" s="265"/>
      <c r="T9" s="265"/>
      <c r="U9" s="265"/>
    </row>
    <row r="10" spans="1:138" ht="45" customHeight="1" x14ac:dyDescent="0.15">
      <c r="A10" s="272" t="s">
        <v>80</v>
      </c>
      <c r="B10" s="273"/>
      <c r="C10" s="274"/>
      <c r="D10" s="269" t="str">
        <f>IF(N32=0,"",EH4)</f>
        <v/>
      </c>
      <c r="E10" s="270"/>
      <c r="F10" s="270"/>
      <c r="G10" s="270"/>
      <c r="H10" s="270"/>
      <c r="I10" s="271"/>
      <c r="J10" s="100"/>
      <c r="K10" s="222" t="s">
        <v>150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</row>
    <row r="11" spans="1:138" ht="12.75" customHeight="1" x14ac:dyDescent="0.15">
      <c r="A11" s="89"/>
      <c r="B11" s="8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1"/>
      <c r="R11" s="101"/>
      <c r="S11" s="101"/>
    </row>
    <row r="12" spans="1:138" ht="45" customHeight="1" x14ac:dyDescent="0.15">
      <c r="A12" s="261" t="s">
        <v>3</v>
      </c>
      <c r="B12" s="261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102"/>
      <c r="Q12" s="102"/>
      <c r="R12" s="102"/>
      <c r="S12" s="102"/>
      <c r="T12" s="102"/>
      <c r="U12" s="102"/>
    </row>
    <row r="13" spans="1:138" ht="30.75" customHeight="1" x14ac:dyDescent="0.15">
      <c r="A13" s="103" t="s">
        <v>0</v>
      </c>
      <c r="B13" s="248" t="s">
        <v>36</v>
      </c>
      <c r="C13" s="249"/>
      <c r="D13" s="250"/>
      <c r="E13" s="251" t="s">
        <v>22</v>
      </c>
      <c r="F13" s="251"/>
      <c r="G13" s="251"/>
      <c r="H13" s="251"/>
      <c r="I13" s="251"/>
      <c r="J13" s="104" t="s">
        <v>4</v>
      </c>
      <c r="K13" s="104" t="s">
        <v>5</v>
      </c>
      <c r="L13" s="248" t="s">
        <v>6</v>
      </c>
      <c r="M13" s="250"/>
      <c r="N13" s="248" t="s">
        <v>7</v>
      </c>
      <c r="O13" s="249"/>
      <c r="P13" s="248" t="s">
        <v>8</v>
      </c>
      <c r="Q13" s="249"/>
      <c r="R13" s="249"/>
      <c r="S13" s="249"/>
      <c r="T13" s="249"/>
      <c r="U13" s="252"/>
    </row>
    <row r="14" spans="1:138" ht="45" customHeight="1" x14ac:dyDescent="0.15">
      <c r="A14" s="105"/>
      <c r="B14" s="285"/>
      <c r="C14" s="286"/>
      <c r="D14" s="288"/>
      <c r="E14" s="259"/>
      <c r="F14" s="259"/>
      <c r="G14" s="259"/>
      <c r="H14" s="259"/>
      <c r="I14" s="259"/>
      <c r="J14" s="106"/>
      <c r="K14" s="107"/>
      <c r="L14" s="242"/>
      <c r="M14" s="243"/>
      <c r="N14" s="244">
        <f>ROUND(J14*L14,0)</f>
        <v>0</v>
      </c>
      <c r="O14" s="255"/>
      <c r="P14" s="285"/>
      <c r="Q14" s="286"/>
      <c r="R14" s="286"/>
      <c r="S14" s="286"/>
      <c r="T14" s="286"/>
      <c r="U14" s="287"/>
    </row>
    <row r="15" spans="1:138" ht="45" customHeight="1" x14ac:dyDescent="0.15">
      <c r="A15" s="105"/>
      <c r="B15" s="285"/>
      <c r="C15" s="286"/>
      <c r="D15" s="288"/>
      <c r="E15" s="259"/>
      <c r="F15" s="259"/>
      <c r="G15" s="259"/>
      <c r="H15" s="259"/>
      <c r="I15" s="259"/>
      <c r="J15" s="106"/>
      <c r="K15" s="107"/>
      <c r="L15" s="242"/>
      <c r="M15" s="243"/>
      <c r="N15" s="244">
        <f>ROUND(J15*L15,0)</f>
        <v>0</v>
      </c>
      <c r="O15" s="255"/>
      <c r="P15" s="285"/>
      <c r="Q15" s="286"/>
      <c r="R15" s="286"/>
      <c r="S15" s="286"/>
      <c r="T15" s="286"/>
      <c r="U15" s="287"/>
    </row>
    <row r="16" spans="1:138" ht="45" customHeight="1" x14ac:dyDescent="0.15">
      <c r="A16" s="108"/>
      <c r="B16" s="256"/>
      <c r="C16" s="257"/>
      <c r="D16" s="258"/>
      <c r="E16" s="259"/>
      <c r="F16" s="259"/>
      <c r="G16" s="259"/>
      <c r="H16" s="259"/>
      <c r="I16" s="259"/>
      <c r="J16" s="106"/>
      <c r="K16" s="107"/>
      <c r="L16" s="242"/>
      <c r="M16" s="243"/>
      <c r="N16" s="244">
        <f t="shared" ref="N16:N31" si="0">ROUND(J16*L16,0)</f>
        <v>0</v>
      </c>
      <c r="O16" s="255"/>
      <c r="P16" s="256"/>
      <c r="Q16" s="257"/>
      <c r="R16" s="257"/>
      <c r="S16" s="257"/>
      <c r="T16" s="257"/>
      <c r="U16" s="266"/>
    </row>
    <row r="17" spans="1:23" ht="45" customHeight="1" x14ac:dyDescent="0.15">
      <c r="A17" s="108"/>
      <c r="B17" s="256"/>
      <c r="C17" s="257"/>
      <c r="D17" s="258"/>
      <c r="E17" s="259"/>
      <c r="F17" s="259"/>
      <c r="G17" s="259"/>
      <c r="H17" s="259"/>
      <c r="I17" s="259"/>
      <c r="J17" s="106"/>
      <c r="K17" s="107"/>
      <c r="L17" s="242"/>
      <c r="M17" s="243"/>
      <c r="N17" s="244">
        <f t="shared" si="0"/>
        <v>0</v>
      </c>
      <c r="O17" s="255"/>
      <c r="P17" s="256"/>
      <c r="Q17" s="257"/>
      <c r="R17" s="257"/>
      <c r="S17" s="257"/>
      <c r="T17" s="257"/>
      <c r="U17" s="266"/>
      <c r="W17" s="97"/>
    </row>
    <row r="18" spans="1:23" ht="45" customHeight="1" x14ac:dyDescent="0.15">
      <c r="A18" s="108"/>
      <c r="B18" s="256"/>
      <c r="C18" s="257"/>
      <c r="D18" s="258"/>
      <c r="E18" s="259"/>
      <c r="F18" s="259"/>
      <c r="G18" s="259"/>
      <c r="H18" s="259"/>
      <c r="I18" s="259"/>
      <c r="J18" s="106"/>
      <c r="K18" s="107"/>
      <c r="L18" s="242"/>
      <c r="M18" s="243"/>
      <c r="N18" s="244">
        <f t="shared" si="0"/>
        <v>0</v>
      </c>
      <c r="O18" s="255"/>
      <c r="P18" s="256"/>
      <c r="Q18" s="257"/>
      <c r="R18" s="257"/>
      <c r="S18" s="257"/>
      <c r="T18" s="257"/>
      <c r="U18" s="266"/>
      <c r="W18" s="97"/>
    </row>
    <row r="19" spans="1:23" ht="45" customHeight="1" x14ac:dyDescent="0.15">
      <c r="A19" s="108"/>
      <c r="B19" s="256"/>
      <c r="C19" s="257"/>
      <c r="D19" s="258"/>
      <c r="E19" s="259"/>
      <c r="F19" s="259"/>
      <c r="G19" s="259"/>
      <c r="H19" s="259"/>
      <c r="I19" s="259"/>
      <c r="J19" s="106"/>
      <c r="K19" s="107"/>
      <c r="L19" s="242"/>
      <c r="M19" s="243"/>
      <c r="N19" s="244">
        <f t="shared" si="0"/>
        <v>0</v>
      </c>
      <c r="O19" s="255"/>
      <c r="P19" s="256"/>
      <c r="Q19" s="257"/>
      <c r="R19" s="257"/>
      <c r="S19" s="257"/>
      <c r="T19" s="257"/>
      <c r="U19" s="266"/>
    </row>
    <row r="20" spans="1:23" ht="45" customHeight="1" x14ac:dyDescent="0.15">
      <c r="A20" s="108"/>
      <c r="B20" s="256"/>
      <c r="C20" s="257"/>
      <c r="D20" s="258"/>
      <c r="E20" s="259"/>
      <c r="F20" s="259"/>
      <c r="G20" s="259"/>
      <c r="H20" s="259"/>
      <c r="I20" s="259"/>
      <c r="J20" s="106"/>
      <c r="K20" s="107"/>
      <c r="L20" s="242"/>
      <c r="M20" s="243"/>
      <c r="N20" s="244">
        <f t="shared" si="0"/>
        <v>0</v>
      </c>
      <c r="O20" s="255"/>
      <c r="P20" s="256"/>
      <c r="Q20" s="257"/>
      <c r="R20" s="257"/>
      <c r="S20" s="257"/>
      <c r="T20" s="257"/>
      <c r="U20" s="266"/>
    </row>
    <row r="21" spans="1:23" ht="45" customHeight="1" x14ac:dyDescent="0.15">
      <c r="A21" s="108"/>
      <c r="B21" s="256"/>
      <c r="C21" s="257"/>
      <c r="D21" s="258"/>
      <c r="E21" s="259"/>
      <c r="F21" s="259"/>
      <c r="G21" s="259"/>
      <c r="H21" s="259"/>
      <c r="I21" s="259"/>
      <c r="J21" s="106"/>
      <c r="K21" s="107"/>
      <c r="L21" s="242"/>
      <c r="M21" s="243"/>
      <c r="N21" s="244">
        <f t="shared" si="0"/>
        <v>0</v>
      </c>
      <c r="O21" s="255"/>
      <c r="P21" s="256"/>
      <c r="Q21" s="257"/>
      <c r="R21" s="257"/>
      <c r="S21" s="257"/>
      <c r="T21" s="257"/>
      <c r="U21" s="266"/>
    </row>
    <row r="22" spans="1:23" ht="45" customHeight="1" x14ac:dyDescent="0.15">
      <c r="A22" s="108"/>
      <c r="B22" s="256"/>
      <c r="C22" s="257"/>
      <c r="D22" s="258"/>
      <c r="E22" s="259"/>
      <c r="F22" s="259"/>
      <c r="G22" s="259"/>
      <c r="H22" s="259"/>
      <c r="I22" s="259"/>
      <c r="J22" s="106"/>
      <c r="K22" s="107"/>
      <c r="L22" s="242"/>
      <c r="M22" s="243"/>
      <c r="N22" s="244">
        <f t="shared" si="0"/>
        <v>0</v>
      </c>
      <c r="O22" s="255"/>
      <c r="P22" s="256"/>
      <c r="Q22" s="257"/>
      <c r="R22" s="257"/>
      <c r="S22" s="257"/>
      <c r="T22" s="257"/>
      <c r="U22" s="266"/>
      <c r="W22" s="97"/>
    </row>
    <row r="23" spans="1:23" ht="45" customHeight="1" x14ac:dyDescent="0.15">
      <c r="A23" s="108"/>
      <c r="B23" s="256"/>
      <c r="C23" s="257"/>
      <c r="D23" s="258"/>
      <c r="E23" s="259"/>
      <c r="F23" s="259"/>
      <c r="G23" s="259"/>
      <c r="H23" s="259"/>
      <c r="I23" s="259"/>
      <c r="J23" s="106"/>
      <c r="K23" s="107"/>
      <c r="L23" s="242"/>
      <c r="M23" s="243"/>
      <c r="N23" s="244">
        <f t="shared" si="0"/>
        <v>0</v>
      </c>
      <c r="O23" s="255"/>
      <c r="P23" s="256"/>
      <c r="Q23" s="257"/>
      <c r="R23" s="257"/>
      <c r="S23" s="257"/>
      <c r="T23" s="257"/>
      <c r="U23" s="266"/>
      <c r="W23" s="97"/>
    </row>
    <row r="24" spans="1:23" ht="45" customHeight="1" x14ac:dyDescent="0.15">
      <c r="A24" s="108"/>
      <c r="B24" s="256"/>
      <c r="C24" s="257"/>
      <c r="D24" s="258"/>
      <c r="E24" s="259"/>
      <c r="F24" s="259"/>
      <c r="G24" s="259"/>
      <c r="H24" s="259"/>
      <c r="I24" s="259"/>
      <c r="J24" s="106"/>
      <c r="K24" s="107"/>
      <c r="L24" s="242"/>
      <c r="M24" s="243"/>
      <c r="N24" s="244">
        <f t="shared" si="0"/>
        <v>0</v>
      </c>
      <c r="O24" s="255"/>
      <c r="P24" s="256"/>
      <c r="Q24" s="257"/>
      <c r="R24" s="257"/>
      <c r="S24" s="257"/>
      <c r="T24" s="257"/>
      <c r="U24" s="266"/>
    </row>
    <row r="25" spans="1:23" ht="45" customHeight="1" x14ac:dyDescent="0.15">
      <c r="A25" s="108"/>
      <c r="B25" s="256"/>
      <c r="C25" s="257"/>
      <c r="D25" s="258"/>
      <c r="E25" s="259"/>
      <c r="F25" s="259"/>
      <c r="G25" s="259"/>
      <c r="H25" s="259"/>
      <c r="I25" s="259"/>
      <c r="J25" s="106"/>
      <c r="K25" s="107"/>
      <c r="L25" s="242"/>
      <c r="M25" s="243"/>
      <c r="N25" s="244">
        <f t="shared" si="0"/>
        <v>0</v>
      </c>
      <c r="O25" s="255"/>
      <c r="P25" s="256"/>
      <c r="Q25" s="257"/>
      <c r="R25" s="257"/>
      <c r="S25" s="257"/>
      <c r="T25" s="257"/>
      <c r="U25" s="266"/>
    </row>
    <row r="26" spans="1:23" ht="45" customHeight="1" x14ac:dyDescent="0.15">
      <c r="A26" s="108"/>
      <c r="B26" s="256"/>
      <c r="C26" s="257"/>
      <c r="D26" s="258"/>
      <c r="E26" s="259"/>
      <c r="F26" s="259"/>
      <c r="G26" s="259"/>
      <c r="H26" s="259"/>
      <c r="I26" s="259"/>
      <c r="J26" s="106"/>
      <c r="K26" s="107"/>
      <c r="L26" s="242"/>
      <c r="M26" s="243"/>
      <c r="N26" s="244">
        <f t="shared" si="0"/>
        <v>0</v>
      </c>
      <c r="O26" s="255"/>
      <c r="P26" s="256"/>
      <c r="Q26" s="257"/>
      <c r="R26" s="257"/>
      <c r="S26" s="257"/>
      <c r="T26" s="257"/>
      <c r="U26" s="266"/>
    </row>
    <row r="27" spans="1:23" ht="45" customHeight="1" x14ac:dyDescent="0.15">
      <c r="A27" s="108"/>
      <c r="B27" s="256"/>
      <c r="C27" s="257"/>
      <c r="D27" s="258"/>
      <c r="E27" s="259"/>
      <c r="F27" s="259"/>
      <c r="G27" s="259"/>
      <c r="H27" s="259"/>
      <c r="I27" s="259"/>
      <c r="J27" s="106"/>
      <c r="K27" s="107"/>
      <c r="L27" s="242"/>
      <c r="M27" s="243"/>
      <c r="N27" s="244">
        <f t="shared" si="0"/>
        <v>0</v>
      </c>
      <c r="O27" s="255"/>
      <c r="P27" s="256"/>
      <c r="Q27" s="257"/>
      <c r="R27" s="257"/>
      <c r="S27" s="257"/>
      <c r="T27" s="257"/>
      <c r="U27" s="266"/>
      <c r="W27" s="97"/>
    </row>
    <row r="28" spans="1:23" ht="45" customHeight="1" x14ac:dyDescent="0.15">
      <c r="A28" s="108"/>
      <c r="B28" s="256"/>
      <c r="C28" s="257"/>
      <c r="D28" s="258"/>
      <c r="E28" s="259"/>
      <c r="F28" s="259"/>
      <c r="G28" s="259"/>
      <c r="H28" s="259"/>
      <c r="I28" s="259"/>
      <c r="J28" s="106"/>
      <c r="K28" s="107"/>
      <c r="L28" s="242"/>
      <c r="M28" s="243"/>
      <c r="N28" s="244">
        <f t="shared" si="0"/>
        <v>0</v>
      </c>
      <c r="O28" s="255"/>
      <c r="P28" s="256"/>
      <c r="Q28" s="257"/>
      <c r="R28" s="257"/>
      <c r="S28" s="257"/>
      <c r="T28" s="257"/>
      <c r="U28" s="266"/>
      <c r="W28" s="97"/>
    </row>
    <row r="29" spans="1:23" ht="45" customHeight="1" x14ac:dyDescent="0.15">
      <c r="A29" s="108"/>
      <c r="B29" s="256"/>
      <c r="C29" s="257"/>
      <c r="D29" s="258"/>
      <c r="E29" s="259"/>
      <c r="F29" s="259"/>
      <c r="G29" s="259"/>
      <c r="H29" s="259"/>
      <c r="I29" s="259"/>
      <c r="J29" s="106"/>
      <c r="K29" s="107"/>
      <c r="L29" s="242"/>
      <c r="M29" s="243"/>
      <c r="N29" s="244">
        <f t="shared" si="0"/>
        <v>0</v>
      </c>
      <c r="O29" s="255"/>
      <c r="P29" s="256"/>
      <c r="Q29" s="257"/>
      <c r="R29" s="257"/>
      <c r="S29" s="257"/>
      <c r="T29" s="257"/>
      <c r="U29" s="266"/>
    </row>
    <row r="30" spans="1:23" ht="45" customHeight="1" x14ac:dyDescent="0.15">
      <c r="A30" s="108"/>
      <c r="B30" s="256"/>
      <c r="C30" s="257"/>
      <c r="D30" s="258"/>
      <c r="E30" s="259"/>
      <c r="F30" s="259"/>
      <c r="G30" s="259"/>
      <c r="H30" s="259"/>
      <c r="I30" s="259"/>
      <c r="J30" s="106"/>
      <c r="K30" s="107"/>
      <c r="L30" s="242"/>
      <c r="M30" s="243"/>
      <c r="N30" s="244">
        <f t="shared" si="0"/>
        <v>0</v>
      </c>
      <c r="O30" s="255"/>
      <c r="P30" s="256"/>
      <c r="Q30" s="257"/>
      <c r="R30" s="257"/>
      <c r="S30" s="257"/>
      <c r="T30" s="257"/>
      <c r="U30" s="266"/>
    </row>
    <row r="31" spans="1:23" ht="45" customHeight="1" x14ac:dyDescent="0.15">
      <c r="A31" s="108"/>
      <c r="B31" s="256"/>
      <c r="C31" s="257"/>
      <c r="D31" s="258"/>
      <c r="E31" s="259"/>
      <c r="F31" s="259"/>
      <c r="G31" s="259"/>
      <c r="H31" s="259"/>
      <c r="I31" s="259"/>
      <c r="J31" s="106"/>
      <c r="K31" s="107"/>
      <c r="L31" s="242"/>
      <c r="M31" s="243"/>
      <c r="N31" s="244">
        <f t="shared" si="0"/>
        <v>0</v>
      </c>
      <c r="O31" s="255"/>
      <c r="P31" s="256"/>
      <c r="Q31" s="257"/>
      <c r="R31" s="257"/>
      <c r="S31" s="257"/>
      <c r="T31" s="257"/>
      <c r="U31" s="266"/>
    </row>
    <row r="32" spans="1:23" ht="45" customHeight="1" x14ac:dyDescent="0.15">
      <c r="A32" s="230" t="s">
        <v>81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  <c r="N32" s="233">
        <f>SUM(N14:O31)</f>
        <v>0</v>
      </c>
      <c r="O32" s="234"/>
      <c r="P32" s="235"/>
      <c r="Q32" s="236"/>
      <c r="R32" s="236"/>
      <c r="S32" s="236"/>
      <c r="T32" s="236"/>
      <c r="U32" s="237"/>
    </row>
    <row r="33" spans="1:21" ht="32.450000000000003" customHeight="1" x14ac:dyDescent="0.2">
      <c r="A33" s="97"/>
      <c r="B33" s="97"/>
      <c r="C33" s="109"/>
      <c r="D33" s="109"/>
      <c r="E33" s="109"/>
      <c r="F33" s="109"/>
      <c r="G33" s="109"/>
      <c r="H33" s="109"/>
      <c r="I33" s="109"/>
      <c r="J33" s="109"/>
      <c r="K33" s="110"/>
      <c r="L33" s="110"/>
      <c r="P33" s="111"/>
      <c r="Q33" s="111"/>
      <c r="R33" s="111"/>
      <c r="S33" s="111"/>
      <c r="T33" s="112"/>
      <c r="U33" s="112"/>
    </row>
    <row r="34" spans="1:21" ht="45" customHeight="1" x14ac:dyDescent="0.15">
      <c r="A34" s="73"/>
      <c r="B34" s="73"/>
      <c r="E34" s="75"/>
      <c r="F34" s="75"/>
      <c r="G34" s="247" t="s">
        <v>12</v>
      </c>
      <c r="H34" s="247"/>
      <c r="I34" s="247"/>
      <c r="J34" s="247"/>
      <c r="K34" s="247"/>
      <c r="L34" s="73"/>
      <c r="M34" s="75"/>
      <c r="O34" s="253">
        <f>+O1</f>
        <v>0</v>
      </c>
      <c r="P34" s="253"/>
      <c r="Q34" s="76" t="s">
        <v>37</v>
      </c>
      <c r="R34" s="76">
        <f>+R1</f>
        <v>0</v>
      </c>
      <c r="S34" s="76" t="s">
        <v>38</v>
      </c>
      <c r="T34" s="79">
        <f>+T1</f>
        <v>0</v>
      </c>
      <c r="U34" s="79" t="s">
        <v>39</v>
      </c>
    </row>
    <row r="35" spans="1:21" ht="30.75" customHeight="1" x14ac:dyDescent="0.15">
      <c r="A35" s="103" t="s">
        <v>0</v>
      </c>
      <c r="B35" s="248" t="s">
        <v>36</v>
      </c>
      <c r="C35" s="249"/>
      <c r="D35" s="250"/>
      <c r="E35" s="251" t="s">
        <v>22</v>
      </c>
      <c r="F35" s="251"/>
      <c r="G35" s="251"/>
      <c r="H35" s="251"/>
      <c r="I35" s="251"/>
      <c r="J35" s="104" t="s">
        <v>4</v>
      </c>
      <c r="K35" s="104" t="s">
        <v>5</v>
      </c>
      <c r="L35" s="248" t="s">
        <v>6</v>
      </c>
      <c r="M35" s="250"/>
      <c r="N35" s="248" t="s">
        <v>7</v>
      </c>
      <c r="O35" s="249"/>
      <c r="P35" s="248" t="s">
        <v>8</v>
      </c>
      <c r="Q35" s="249"/>
      <c r="R35" s="249"/>
      <c r="S35" s="249"/>
      <c r="T35" s="249"/>
      <c r="U35" s="252"/>
    </row>
    <row r="36" spans="1:21" ht="45" customHeight="1" x14ac:dyDescent="0.15">
      <c r="A36" s="108"/>
      <c r="B36" s="238"/>
      <c r="C36" s="239"/>
      <c r="D36" s="240"/>
      <c r="E36" s="241"/>
      <c r="F36" s="241"/>
      <c r="G36" s="241"/>
      <c r="H36" s="241"/>
      <c r="I36" s="241"/>
      <c r="J36" s="113"/>
      <c r="K36" s="107"/>
      <c r="L36" s="242"/>
      <c r="M36" s="243"/>
      <c r="N36" s="244">
        <f>+J36*L36</f>
        <v>0</v>
      </c>
      <c r="O36" s="245"/>
      <c r="P36" s="238"/>
      <c r="Q36" s="239"/>
      <c r="R36" s="239"/>
      <c r="S36" s="239"/>
      <c r="T36" s="239"/>
      <c r="U36" s="246"/>
    </row>
    <row r="37" spans="1:21" ht="45" customHeight="1" x14ac:dyDescent="0.15">
      <c r="A37" s="108"/>
      <c r="B37" s="238"/>
      <c r="C37" s="239"/>
      <c r="D37" s="240"/>
      <c r="E37" s="241"/>
      <c r="F37" s="241"/>
      <c r="G37" s="241"/>
      <c r="H37" s="241"/>
      <c r="I37" s="241"/>
      <c r="J37" s="113"/>
      <c r="K37" s="107"/>
      <c r="L37" s="242"/>
      <c r="M37" s="243"/>
      <c r="N37" s="244">
        <f t="shared" ref="N37:N63" si="1">+J37*L37</f>
        <v>0</v>
      </c>
      <c r="O37" s="245"/>
      <c r="P37" s="238"/>
      <c r="Q37" s="239"/>
      <c r="R37" s="239"/>
      <c r="S37" s="239"/>
      <c r="T37" s="239"/>
      <c r="U37" s="246"/>
    </row>
    <row r="38" spans="1:21" ht="45" customHeight="1" x14ac:dyDescent="0.15">
      <c r="A38" s="108"/>
      <c r="B38" s="238"/>
      <c r="C38" s="239"/>
      <c r="D38" s="240"/>
      <c r="E38" s="241"/>
      <c r="F38" s="241"/>
      <c r="G38" s="241"/>
      <c r="H38" s="241"/>
      <c r="I38" s="241"/>
      <c r="J38" s="113"/>
      <c r="K38" s="107"/>
      <c r="L38" s="242"/>
      <c r="M38" s="243"/>
      <c r="N38" s="244">
        <f t="shared" si="1"/>
        <v>0</v>
      </c>
      <c r="O38" s="245"/>
      <c r="P38" s="238"/>
      <c r="Q38" s="239"/>
      <c r="R38" s="239"/>
      <c r="S38" s="239"/>
      <c r="T38" s="239"/>
      <c r="U38" s="246"/>
    </row>
    <row r="39" spans="1:21" ht="45" customHeight="1" x14ac:dyDescent="0.15">
      <c r="A39" s="108"/>
      <c r="B39" s="238"/>
      <c r="C39" s="239"/>
      <c r="D39" s="240"/>
      <c r="E39" s="241"/>
      <c r="F39" s="241"/>
      <c r="G39" s="241"/>
      <c r="H39" s="241"/>
      <c r="I39" s="241"/>
      <c r="J39" s="113"/>
      <c r="K39" s="107"/>
      <c r="L39" s="242"/>
      <c r="M39" s="243"/>
      <c r="N39" s="244">
        <f t="shared" si="1"/>
        <v>0</v>
      </c>
      <c r="O39" s="245"/>
      <c r="P39" s="238"/>
      <c r="Q39" s="239"/>
      <c r="R39" s="239"/>
      <c r="S39" s="239"/>
      <c r="T39" s="239"/>
      <c r="U39" s="246"/>
    </row>
    <row r="40" spans="1:21" ht="45" customHeight="1" x14ac:dyDescent="0.15">
      <c r="A40" s="108"/>
      <c r="B40" s="238"/>
      <c r="C40" s="239"/>
      <c r="D40" s="240"/>
      <c r="E40" s="241"/>
      <c r="F40" s="241"/>
      <c r="G40" s="241"/>
      <c r="H40" s="241"/>
      <c r="I40" s="241"/>
      <c r="J40" s="113"/>
      <c r="K40" s="107"/>
      <c r="L40" s="242"/>
      <c r="M40" s="243"/>
      <c r="N40" s="244">
        <f t="shared" si="1"/>
        <v>0</v>
      </c>
      <c r="O40" s="245"/>
      <c r="P40" s="238"/>
      <c r="Q40" s="239"/>
      <c r="R40" s="239"/>
      <c r="S40" s="239"/>
      <c r="T40" s="239"/>
      <c r="U40" s="246"/>
    </row>
    <row r="41" spans="1:21" ht="45" customHeight="1" x14ac:dyDescent="0.15">
      <c r="A41" s="108"/>
      <c r="B41" s="238"/>
      <c r="C41" s="239"/>
      <c r="D41" s="240"/>
      <c r="E41" s="241"/>
      <c r="F41" s="241"/>
      <c r="G41" s="241"/>
      <c r="H41" s="241"/>
      <c r="I41" s="241"/>
      <c r="J41" s="113"/>
      <c r="K41" s="107"/>
      <c r="L41" s="242"/>
      <c r="M41" s="243"/>
      <c r="N41" s="244">
        <f t="shared" si="1"/>
        <v>0</v>
      </c>
      <c r="O41" s="245"/>
      <c r="P41" s="238"/>
      <c r="Q41" s="239"/>
      <c r="R41" s="239"/>
      <c r="S41" s="239"/>
      <c r="T41" s="239"/>
      <c r="U41" s="246"/>
    </row>
    <row r="42" spans="1:21" ht="45" customHeight="1" x14ac:dyDescent="0.15">
      <c r="A42" s="108"/>
      <c r="B42" s="238"/>
      <c r="C42" s="239"/>
      <c r="D42" s="240"/>
      <c r="E42" s="241"/>
      <c r="F42" s="241"/>
      <c r="G42" s="241"/>
      <c r="H42" s="241"/>
      <c r="I42" s="241"/>
      <c r="J42" s="113"/>
      <c r="K42" s="107"/>
      <c r="L42" s="242"/>
      <c r="M42" s="243"/>
      <c r="N42" s="244">
        <f t="shared" si="1"/>
        <v>0</v>
      </c>
      <c r="O42" s="245"/>
      <c r="P42" s="238"/>
      <c r="Q42" s="239"/>
      <c r="R42" s="239"/>
      <c r="S42" s="239"/>
      <c r="T42" s="239"/>
      <c r="U42" s="246"/>
    </row>
    <row r="43" spans="1:21" ht="45" customHeight="1" x14ac:dyDescent="0.15">
      <c r="A43" s="108"/>
      <c r="B43" s="238"/>
      <c r="C43" s="239"/>
      <c r="D43" s="240"/>
      <c r="E43" s="241"/>
      <c r="F43" s="241"/>
      <c r="G43" s="241"/>
      <c r="H43" s="241"/>
      <c r="I43" s="241"/>
      <c r="J43" s="113"/>
      <c r="K43" s="107"/>
      <c r="L43" s="242"/>
      <c r="M43" s="243"/>
      <c r="N43" s="244">
        <f t="shared" si="1"/>
        <v>0</v>
      </c>
      <c r="O43" s="245"/>
      <c r="P43" s="238"/>
      <c r="Q43" s="239"/>
      <c r="R43" s="239"/>
      <c r="S43" s="239"/>
      <c r="T43" s="239"/>
      <c r="U43" s="246"/>
    </row>
    <row r="44" spans="1:21" ht="45" customHeight="1" x14ac:dyDescent="0.15">
      <c r="A44" s="108"/>
      <c r="B44" s="238"/>
      <c r="C44" s="239"/>
      <c r="D44" s="240"/>
      <c r="E44" s="241"/>
      <c r="F44" s="241"/>
      <c r="G44" s="241"/>
      <c r="H44" s="241"/>
      <c r="I44" s="241"/>
      <c r="J44" s="113"/>
      <c r="K44" s="107"/>
      <c r="L44" s="242"/>
      <c r="M44" s="243"/>
      <c r="N44" s="244">
        <f t="shared" si="1"/>
        <v>0</v>
      </c>
      <c r="O44" s="245"/>
      <c r="P44" s="238"/>
      <c r="Q44" s="239"/>
      <c r="R44" s="239"/>
      <c r="S44" s="239"/>
      <c r="T44" s="239"/>
      <c r="U44" s="246"/>
    </row>
    <row r="45" spans="1:21" ht="45" customHeight="1" x14ac:dyDescent="0.15">
      <c r="A45" s="108"/>
      <c r="B45" s="238"/>
      <c r="C45" s="239"/>
      <c r="D45" s="240"/>
      <c r="E45" s="241"/>
      <c r="F45" s="241"/>
      <c r="G45" s="241"/>
      <c r="H45" s="241"/>
      <c r="I45" s="241"/>
      <c r="J45" s="113"/>
      <c r="K45" s="107"/>
      <c r="L45" s="242"/>
      <c r="M45" s="243"/>
      <c r="N45" s="244">
        <f t="shared" si="1"/>
        <v>0</v>
      </c>
      <c r="O45" s="245"/>
      <c r="P45" s="238"/>
      <c r="Q45" s="239"/>
      <c r="R45" s="239"/>
      <c r="S45" s="239"/>
      <c r="T45" s="239"/>
      <c r="U45" s="246"/>
    </row>
    <row r="46" spans="1:21" ht="45" customHeight="1" x14ac:dyDescent="0.15">
      <c r="A46" s="108"/>
      <c r="B46" s="238"/>
      <c r="C46" s="239"/>
      <c r="D46" s="240"/>
      <c r="E46" s="241"/>
      <c r="F46" s="241"/>
      <c r="G46" s="241"/>
      <c r="H46" s="241"/>
      <c r="I46" s="241"/>
      <c r="J46" s="113"/>
      <c r="K46" s="107"/>
      <c r="L46" s="242"/>
      <c r="M46" s="243"/>
      <c r="N46" s="244">
        <f t="shared" si="1"/>
        <v>0</v>
      </c>
      <c r="O46" s="245"/>
      <c r="P46" s="238"/>
      <c r="Q46" s="239"/>
      <c r="R46" s="239"/>
      <c r="S46" s="239"/>
      <c r="T46" s="239"/>
      <c r="U46" s="246"/>
    </row>
    <row r="47" spans="1:21" ht="45" customHeight="1" x14ac:dyDescent="0.15">
      <c r="A47" s="108"/>
      <c r="B47" s="238"/>
      <c r="C47" s="239"/>
      <c r="D47" s="240"/>
      <c r="E47" s="241"/>
      <c r="F47" s="241"/>
      <c r="G47" s="241"/>
      <c r="H47" s="241"/>
      <c r="I47" s="241"/>
      <c r="J47" s="113"/>
      <c r="K47" s="107"/>
      <c r="L47" s="242"/>
      <c r="M47" s="243"/>
      <c r="N47" s="244">
        <f t="shared" si="1"/>
        <v>0</v>
      </c>
      <c r="O47" s="245"/>
      <c r="P47" s="238"/>
      <c r="Q47" s="239"/>
      <c r="R47" s="239"/>
      <c r="S47" s="239"/>
      <c r="T47" s="239"/>
      <c r="U47" s="246"/>
    </row>
    <row r="48" spans="1:21" ht="45" customHeight="1" x14ac:dyDescent="0.15">
      <c r="A48" s="108"/>
      <c r="B48" s="238"/>
      <c r="C48" s="239"/>
      <c r="D48" s="240"/>
      <c r="E48" s="241"/>
      <c r="F48" s="241"/>
      <c r="G48" s="241"/>
      <c r="H48" s="241"/>
      <c r="I48" s="241"/>
      <c r="J48" s="113"/>
      <c r="K48" s="107"/>
      <c r="L48" s="242"/>
      <c r="M48" s="243"/>
      <c r="N48" s="244">
        <f t="shared" si="1"/>
        <v>0</v>
      </c>
      <c r="O48" s="245"/>
      <c r="P48" s="238"/>
      <c r="Q48" s="239"/>
      <c r="R48" s="239"/>
      <c r="S48" s="239"/>
      <c r="T48" s="239"/>
      <c r="U48" s="246"/>
    </row>
    <row r="49" spans="1:23" ht="45" customHeight="1" x14ac:dyDescent="0.15">
      <c r="A49" s="108"/>
      <c r="B49" s="238"/>
      <c r="C49" s="239"/>
      <c r="D49" s="240"/>
      <c r="E49" s="241"/>
      <c r="F49" s="241"/>
      <c r="G49" s="241"/>
      <c r="H49" s="241"/>
      <c r="I49" s="241"/>
      <c r="J49" s="113"/>
      <c r="K49" s="107"/>
      <c r="L49" s="242"/>
      <c r="M49" s="243"/>
      <c r="N49" s="244">
        <f t="shared" si="1"/>
        <v>0</v>
      </c>
      <c r="O49" s="245"/>
      <c r="P49" s="238"/>
      <c r="Q49" s="239"/>
      <c r="R49" s="239"/>
      <c r="S49" s="239"/>
      <c r="T49" s="239"/>
      <c r="U49" s="246"/>
    </row>
    <row r="50" spans="1:23" ht="45" customHeight="1" x14ac:dyDescent="0.15">
      <c r="A50" s="108"/>
      <c r="B50" s="238"/>
      <c r="C50" s="239"/>
      <c r="D50" s="240"/>
      <c r="E50" s="241"/>
      <c r="F50" s="241"/>
      <c r="G50" s="241"/>
      <c r="H50" s="241"/>
      <c r="I50" s="241"/>
      <c r="J50" s="113"/>
      <c r="K50" s="107"/>
      <c r="L50" s="242"/>
      <c r="M50" s="243"/>
      <c r="N50" s="244">
        <f t="shared" si="1"/>
        <v>0</v>
      </c>
      <c r="O50" s="245"/>
      <c r="P50" s="238"/>
      <c r="Q50" s="239"/>
      <c r="R50" s="239"/>
      <c r="S50" s="239"/>
      <c r="T50" s="239"/>
      <c r="U50" s="246"/>
    </row>
    <row r="51" spans="1:23" ht="45" customHeight="1" x14ac:dyDescent="0.15">
      <c r="A51" s="108"/>
      <c r="B51" s="238"/>
      <c r="C51" s="239"/>
      <c r="D51" s="240"/>
      <c r="E51" s="241"/>
      <c r="F51" s="241"/>
      <c r="G51" s="241"/>
      <c r="H51" s="241"/>
      <c r="I51" s="241"/>
      <c r="J51" s="113"/>
      <c r="K51" s="107"/>
      <c r="L51" s="242"/>
      <c r="M51" s="243"/>
      <c r="N51" s="244">
        <f t="shared" si="1"/>
        <v>0</v>
      </c>
      <c r="O51" s="245"/>
      <c r="P51" s="238"/>
      <c r="Q51" s="239"/>
      <c r="R51" s="239"/>
      <c r="S51" s="239"/>
      <c r="T51" s="239"/>
      <c r="U51" s="246"/>
      <c r="W51" s="97"/>
    </row>
    <row r="52" spans="1:23" ht="45" customHeight="1" x14ac:dyDescent="0.15">
      <c r="A52" s="108"/>
      <c r="B52" s="238"/>
      <c r="C52" s="239"/>
      <c r="D52" s="240"/>
      <c r="E52" s="241"/>
      <c r="F52" s="241"/>
      <c r="G52" s="241"/>
      <c r="H52" s="241"/>
      <c r="I52" s="241"/>
      <c r="J52" s="113"/>
      <c r="K52" s="107"/>
      <c r="L52" s="242"/>
      <c r="M52" s="243"/>
      <c r="N52" s="244">
        <f t="shared" si="1"/>
        <v>0</v>
      </c>
      <c r="O52" s="245"/>
      <c r="P52" s="238"/>
      <c r="Q52" s="239"/>
      <c r="R52" s="239"/>
      <c r="S52" s="239"/>
      <c r="T52" s="239"/>
      <c r="U52" s="246"/>
      <c r="W52" s="97"/>
    </row>
    <row r="53" spans="1:23" ht="45" customHeight="1" x14ac:dyDescent="0.15">
      <c r="A53" s="108"/>
      <c r="B53" s="238"/>
      <c r="C53" s="239"/>
      <c r="D53" s="240"/>
      <c r="E53" s="241"/>
      <c r="F53" s="241"/>
      <c r="G53" s="241"/>
      <c r="H53" s="241"/>
      <c r="I53" s="241"/>
      <c r="J53" s="113"/>
      <c r="K53" s="107"/>
      <c r="L53" s="242"/>
      <c r="M53" s="243"/>
      <c r="N53" s="244">
        <f t="shared" si="1"/>
        <v>0</v>
      </c>
      <c r="O53" s="245"/>
      <c r="P53" s="238"/>
      <c r="Q53" s="239"/>
      <c r="R53" s="239"/>
      <c r="S53" s="239"/>
      <c r="T53" s="239"/>
      <c r="U53" s="246"/>
    </row>
    <row r="54" spans="1:23" ht="45" customHeight="1" x14ac:dyDescent="0.15">
      <c r="A54" s="108"/>
      <c r="B54" s="238"/>
      <c r="C54" s="239"/>
      <c r="D54" s="240"/>
      <c r="E54" s="241"/>
      <c r="F54" s="241"/>
      <c r="G54" s="241"/>
      <c r="H54" s="241"/>
      <c r="I54" s="241"/>
      <c r="J54" s="113"/>
      <c r="K54" s="107"/>
      <c r="L54" s="242"/>
      <c r="M54" s="243"/>
      <c r="N54" s="244">
        <f t="shared" si="1"/>
        <v>0</v>
      </c>
      <c r="O54" s="245"/>
      <c r="P54" s="238"/>
      <c r="Q54" s="239"/>
      <c r="R54" s="239"/>
      <c r="S54" s="239"/>
      <c r="T54" s="239"/>
      <c r="U54" s="246"/>
    </row>
    <row r="55" spans="1:23" ht="45" customHeight="1" x14ac:dyDescent="0.15">
      <c r="A55" s="108"/>
      <c r="B55" s="238"/>
      <c r="C55" s="239"/>
      <c r="D55" s="240"/>
      <c r="E55" s="241"/>
      <c r="F55" s="241"/>
      <c r="G55" s="241"/>
      <c r="H55" s="241"/>
      <c r="I55" s="241"/>
      <c r="J55" s="113"/>
      <c r="K55" s="107"/>
      <c r="L55" s="242"/>
      <c r="M55" s="243"/>
      <c r="N55" s="244">
        <f t="shared" si="1"/>
        <v>0</v>
      </c>
      <c r="O55" s="245"/>
      <c r="P55" s="238"/>
      <c r="Q55" s="239"/>
      <c r="R55" s="239"/>
      <c r="S55" s="239"/>
      <c r="T55" s="239"/>
      <c r="U55" s="246"/>
    </row>
    <row r="56" spans="1:23" ht="45" customHeight="1" x14ac:dyDescent="0.15">
      <c r="A56" s="108"/>
      <c r="B56" s="238"/>
      <c r="C56" s="239"/>
      <c r="D56" s="240"/>
      <c r="E56" s="241"/>
      <c r="F56" s="241"/>
      <c r="G56" s="241"/>
      <c r="H56" s="241"/>
      <c r="I56" s="241"/>
      <c r="J56" s="113"/>
      <c r="K56" s="107"/>
      <c r="L56" s="242"/>
      <c r="M56" s="243"/>
      <c r="N56" s="244">
        <f t="shared" si="1"/>
        <v>0</v>
      </c>
      <c r="O56" s="245"/>
      <c r="P56" s="238"/>
      <c r="Q56" s="239"/>
      <c r="R56" s="239"/>
      <c r="S56" s="239"/>
      <c r="T56" s="239"/>
      <c r="U56" s="246"/>
    </row>
    <row r="57" spans="1:23" ht="45" customHeight="1" x14ac:dyDescent="0.15">
      <c r="A57" s="108"/>
      <c r="B57" s="238"/>
      <c r="C57" s="239"/>
      <c r="D57" s="240"/>
      <c r="E57" s="241"/>
      <c r="F57" s="241"/>
      <c r="G57" s="241"/>
      <c r="H57" s="241"/>
      <c r="I57" s="241"/>
      <c r="J57" s="113"/>
      <c r="K57" s="107"/>
      <c r="L57" s="242"/>
      <c r="M57" s="243"/>
      <c r="N57" s="244">
        <f t="shared" si="1"/>
        <v>0</v>
      </c>
      <c r="O57" s="245"/>
      <c r="P57" s="238"/>
      <c r="Q57" s="239"/>
      <c r="R57" s="239"/>
      <c r="S57" s="239"/>
      <c r="T57" s="239"/>
      <c r="U57" s="246"/>
    </row>
    <row r="58" spans="1:23" ht="45" customHeight="1" x14ac:dyDescent="0.15">
      <c r="A58" s="108"/>
      <c r="B58" s="238"/>
      <c r="C58" s="239"/>
      <c r="D58" s="240"/>
      <c r="E58" s="241"/>
      <c r="F58" s="241"/>
      <c r="G58" s="241"/>
      <c r="H58" s="241"/>
      <c r="I58" s="241"/>
      <c r="J58" s="113"/>
      <c r="K58" s="107"/>
      <c r="L58" s="242"/>
      <c r="M58" s="243"/>
      <c r="N58" s="244">
        <f t="shared" si="1"/>
        <v>0</v>
      </c>
      <c r="O58" s="245"/>
      <c r="P58" s="238"/>
      <c r="Q58" s="239"/>
      <c r="R58" s="239"/>
      <c r="S58" s="239"/>
      <c r="T58" s="239"/>
      <c r="U58" s="246"/>
    </row>
    <row r="59" spans="1:23" ht="45" customHeight="1" x14ac:dyDescent="0.15">
      <c r="A59" s="108"/>
      <c r="B59" s="238"/>
      <c r="C59" s="239"/>
      <c r="D59" s="240"/>
      <c r="E59" s="241"/>
      <c r="F59" s="241"/>
      <c r="G59" s="241"/>
      <c r="H59" s="241"/>
      <c r="I59" s="241"/>
      <c r="J59" s="113"/>
      <c r="K59" s="107"/>
      <c r="L59" s="242"/>
      <c r="M59" s="243"/>
      <c r="N59" s="244">
        <f t="shared" si="1"/>
        <v>0</v>
      </c>
      <c r="O59" s="245"/>
      <c r="P59" s="238"/>
      <c r="Q59" s="239"/>
      <c r="R59" s="239"/>
      <c r="S59" s="239"/>
      <c r="T59" s="239"/>
      <c r="U59" s="246"/>
    </row>
    <row r="60" spans="1:23" ht="45" customHeight="1" x14ac:dyDescent="0.15">
      <c r="A60" s="108"/>
      <c r="B60" s="238"/>
      <c r="C60" s="239"/>
      <c r="D60" s="240"/>
      <c r="E60" s="241"/>
      <c r="F60" s="241"/>
      <c r="G60" s="241"/>
      <c r="H60" s="241"/>
      <c r="I60" s="241"/>
      <c r="J60" s="113"/>
      <c r="K60" s="107"/>
      <c r="L60" s="242"/>
      <c r="M60" s="243"/>
      <c r="N60" s="244">
        <f t="shared" si="1"/>
        <v>0</v>
      </c>
      <c r="O60" s="245"/>
      <c r="P60" s="238"/>
      <c r="Q60" s="239"/>
      <c r="R60" s="239"/>
      <c r="S60" s="239"/>
      <c r="T60" s="239"/>
      <c r="U60" s="246"/>
    </row>
    <row r="61" spans="1:23" ht="45" customHeight="1" x14ac:dyDescent="0.15">
      <c r="A61" s="108"/>
      <c r="B61" s="238"/>
      <c r="C61" s="239"/>
      <c r="D61" s="240"/>
      <c r="E61" s="241"/>
      <c r="F61" s="241"/>
      <c r="G61" s="241"/>
      <c r="H61" s="241"/>
      <c r="I61" s="241"/>
      <c r="J61" s="113"/>
      <c r="K61" s="107"/>
      <c r="L61" s="242"/>
      <c r="M61" s="243"/>
      <c r="N61" s="244">
        <f t="shared" si="1"/>
        <v>0</v>
      </c>
      <c r="O61" s="245"/>
      <c r="P61" s="238"/>
      <c r="Q61" s="239"/>
      <c r="R61" s="239"/>
      <c r="S61" s="239"/>
      <c r="T61" s="239"/>
      <c r="U61" s="246"/>
    </row>
    <row r="62" spans="1:23" ht="45" customHeight="1" x14ac:dyDescent="0.15">
      <c r="A62" s="108"/>
      <c r="B62" s="238"/>
      <c r="C62" s="239"/>
      <c r="D62" s="240"/>
      <c r="E62" s="241"/>
      <c r="F62" s="241"/>
      <c r="G62" s="241"/>
      <c r="H62" s="241"/>
      <c r="I62" s="241"/>
      <c r="J62" s="113"/>
      <c r="K62" s="107"/>
      <c r="L62" s="242"/>
      <c r="M62" s="243"/>
      <c r="N62" s="244">
        <f t="shared" si="1"/>
        <v>0</v>
      </c>
      <c r="O62" s="245"/>
      <c r="P62" s="238"/>
      <c r="Q62" s="239"/>
      <c r="R62" s="239"/>
      <c r="S62" s="239"/>
      <c r="T62" s="239"/>
      <c r="U62" s="246"/>
    </row>
    <row r="63" spans="1:23" ht="45" customHeight="1" x14ac:dyDescent="0.15">
      <c r="A63" s="108"/>
      <c r="B63" s="238"/>
      <c r="C63" s="239"/>
      <c r="D63" s="240"/>
      <c r="E63" s="241"/>
      <c r="F63" s="241"/>
      <c r="G63" s="241"/>
      <c r="H63" s="241"/>
      <c r="I63" s="241"/>
      <c r="J63" s="113"/>
      <c r="K63" s="107"/>
      <c r="L63" s="242"/>
      <c r="M63" s="243"/>
      <c r="N63" s="244">
        <f t="shared" si="1"/>
        <v>0</v>
      </c>
      <c r="O63" s="245"/>
      <c r="P63" s="238"/>
      <c r="Q63" s="239"/>
      <c r="R63" s="239"/>
      <c r="S63" s="239"/>
      <c r="T63" s="239"/>
      <c r="U63" s="246"/>
    </row>
    <row r="64" spans="1:23" ht="45" customHeight="1" x14ac:dyDescent="0.15">
      <c r="A64" s="230" t="s">
        <v>81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2"/>
      <c r="N64" s="233">
        <f>SUM(N36:O63)</f>
        <v>0</v>
      </c>
      <c r="O64" s="234"/>
      <c r="P64" s="235"/>
      <c r="Q64" s="236"/>
      <c r="R64" s="236"/>
      <c r="S64" s="236"/>
      <c r="T64" s="236"/>
      <c r="U64" s="237"/>
    </row>
    <row r="65" spans="1:21" ht="31.5" customHeight="1" x14ac:dyDescent="0.2">
      <c r="A65" s="97"/>
      <c r="B65" s="97"/>
      <c r="C65" s="109"/>
      <c r="D65" s="109"/>
      <c r="E65" s="109"/>
      <c r="F65" s="109"/>
      <c r="G65" s="109"/>
      <c r="H65" s="109"/>
      <c r="I65" s="109"/>
      <c r="J65" s="109"/>
      <c r="K65" s="110"/>
      <c r="L65" s="110"/>
      <c r="P65" s="111"/>
      <c r="Q65" s="111"/>
      <c r="R65" s="111"/>
      <c r="S65" s="111"/>
      <c r="T65" s="112"/>
      <c r="U65" s="112"/>
    </row>
    <row r="66" spans="1:21" ht="45" customHeight="1" x14ac:dyDescent="0.15">
      <c r="A66" s="73"/>
      <c r="B66" s="73"/>
      <c r="E66" s="75"/>
      <c r="F66" s="75"/>
      <c r="G66" s="247" t="s">
        <v>12</v>
      </c>
      <c r="H66" s="247"/>
      <c r="I66" s="247"/>
      <c r="J66" s="247"/>
      <c r="K66" s="247"/>
      <c r="L66" s="73"/>
      <c r="M66" s="75"/>
      <c r="O66" s="253">
        <f>+O1</f>
        <v>0</v>
      </c>
      <c r="P66" s="253"/>
      <c r="Q66" s="76" t="s">
        <v>37</v>
      </c>
      <c r="R66" s="76">
        <f>+R1</f>
        <v>0</v>
      </c>
      <c r="S66" s="76" t="s">
        <v>38</v>
      </c>
      <c r="T66" s="79">
        <f>+T1</f>
        <v>0</v>
      </c>
      <c r="U66" s="79" t="s">
        <v>39</v>
      </c>
    </row>
    <row r="67" spans="1:21" ht="30.75" customHeight="1" x14ac:dyDescent="0.15">
      <c r="A67" s="103" t="s">
        <v>0</v>
      </c>
      <c r="B67" s="248" t="s">
        <v>36</v>
      </c>
      <c r="C67" s="249"/>
      <c r="D67" s="250"/>
      <c r="E67" s="251" t="s">
        <v>22</v>
      </c>
      <c r="F67" s="251"/>
      <c r="G67" s="251"/>
      <c r="H67" s="251"/>
      <c r="I67" s="251"/>
      <c r="J67" s="104" t="s">
        <v>4</v>
      </c>
      <c r="K67" s="104" t="s">
        <v>5</v>
      </c>
      <c r="L67" s="248" t="s">
        <v>6</v>
      </c>
      <c r="M67" s="250"/>
      <c r="N67" s="248" t="s">
        <v>7</v>
      </c>
      <c r="O67" s="249"/>
      <c r="P67" s="248" t="s">
        <v>8</v>
      </c>
      <c r="Q67" s="249"/>
      <c r="R67" s="249"/>
      <c r="S67" s="249"/>
      <c r="T67" s="249"/>
      <c r="U67" s="252"/>
    </row>
    <row r="68" spans="1:21" ht="45" customHeight="1" x14ac:dyDescent="0.15">
      <c r="A68" s="108"/>
      <c r="B68" s="238"/>
      <c r="C68" s="239"/>
      <c r="D68" s="240"/>
      <c r="E68" s="241"/>
      <c r="F68" s="241"/>
      <c r="G68" s="241"/>
      <c r="H68" s="241"/>
      <c r="I68" s="241"/>
      <c r="J68" s="113"/>
      <c r="K68" s="107"/>
      <c r="L68" s="242"/>
      <c r="M68" s="243"/>
      <c r="N68" s="244">
        <f>+J68*L68</f>
        <v>0</v>
      </c>
      <c r="O68" s="245"/>
      <c r="P68" s="238"/>
      <c r="Q68" s="239"/>
      <c r="R68" s="239"/>
      <c r="S68" s="239"/>
      <c r="T68" s="239"/>
      <c r="U68" s="246"/>
    </row>
    <row r="69" spans="1:21" ht="45" customHeight="1" x14ac:dyDescent="0.15">
      <c r="A69" s="108"/>
      <c r="B69" s="238"/>
      <c r="C69" s="239"/>
      <c r="D69" s="240"/>
      <c r="E69" s="241"/>
      <c r="F69" s="241"/>
      <c r="G69" s="241"/>
      <c r="H69" s="241"/>
      <c r="I69" s="241"/>
      <c r="J69" s="113"/>
      <c r="K69" s="107"/>
      <c r="L69" s="242"/>
      <c r="M69" s="243"/>
      <c r="N69" s="244">
        <f t="shared" ref="N69:N95" si="2">+J69*L69</f>
        <v>0</v>
      </c>
      <c r="O69" s="245"/>
      <c r="P69" s="238"/>
      <c r="Q69" s="239"/>
      <c r="R69" s="239"/>
      <c r="S69" s="239"/>
      <c r="T69" s="239"/>
      <c r="U69" s="246"/>
    </row>
    <row r="70" spans="1:21" ht="45" customHeight="1" x14ac:dyDescent="0.15">
      <c r="A70" s="108"/>
      <c r="B70" s="238"/>
      <c r="C70" s="239"/>
      <c r="D70" s="240"/>
      <c r="E70" s="241"/>
      <c r="F70" s="241"/>
      <c r="G70" s="241"/>
      <c r="H70" s="241"/>
      <c r="I70" s="241"/>
      <c r="J70" s="113"/>
      <c r="K70" s="107"/>
      <c r="L70" s="242"/>
      <c r="M70" s="243"/>
      <c r="N70" s="244">
        <f t="shared" si="2"/>
        <v>0</v>
      </c>
      <c r="O70" s="245"/>
      <c r="P70" s="238"/>
      <c r="Q70" s="239"/>
      <c r="R70" s="239"/>
      <c r="S70" s="239"/>
      <c r="T70" s="239"/>
      <c r="U70" s="246"/>
    </row>
    <row r="71" spans="1:21" ht="45" customHeight="1" x14ac:dyDescent="0.15">
      <c r="A71" s="108"/>
      <c r="B71" s="238"/>
      <c r="C71" s="239"/>
      <c r="D71" s="240"/>
      <c r="E71" s="241"/>
      <c r="F71" s="241"/>
      <c r="G71" s="241"/>
      <c r="H71" s="241"/>
      <c r="I71" s="241"/>
      <c r="J71" s="113"/>
      <c r="K71" s="107"/>
      <c r="L71" s="242"/>
      <c r="M71" s="243"/>
      <c r="N71" s="244">
        <f t="shared" si="2"/>
        <v>0</v>
      </c>
      <c r="O71" s="245"/>
      <c r="P71" s="238"/>
      <c r="Q71" s="239"/>
      <c r="R71" s="239"/>
      <c r="S71" s="239"/>
      <c r="T71" s="239"/>
      <c r="U71" s="246"/>
    </row>
    <row r="72" spans="1:21" ht="45" customHeight="1" x14ac:dyDescent="0.15">
      <c r="A72" s="108"/>
      <c r="B72" s="238"/>
      <c r="C72" s="239"/>
      <c r="D72" s="240"/>
      <c r="E72" s="241"/>
      <c r="F72" s="241"/>
      <c r="G72" s="241"/>
      <c r="H72" s="241"/>
      <c r="I72" s="241"/>
      <c r="J72" s="113"/>
      <c r="K72" s="107"/>
      <c r="L72" s="242"/>
      <c r="M72" s="243"/>
      <c r="N72" s="244">
        <f t="shared" si="2"/>
        <v>0</v>
      </c>
      <c r="O72" s="245"/>
      <c r="P72" s="238"/>
      <c r="Q72" s="239"/>
      <c r="R72" s="239"/>
      <c r="S72" s="239"/>
      <c r="T72" s="239"/>
      <c r="U72" s="246"/>
    </row>
    <row r="73" spans="1:21" ht="45" customHeight="1" x14ac:dyDescent="0.15">
      <c r="A73" s="108"/>
      <c r="B73" s="238"/>
      <c r="C73" s="239"/>
      <c r="D73" s="240"/>
      <c r="E73" s="241"/>
      <c r="F73" s="241"/>
      <c r="G73" s="241"/>
      <c r="H73" s="241"/>
      <c r="I73" s="241"/>
      <c r="J73" s="113"/>
      <c r="K73" s="107"/>
      <c r="L73" s="242"/>
      <c r="M73" s="243"/>
      <c r="N73" s="244">
        <f t="shared" si="2"/>
        <v>0</v>
      </c>
      <c r="O73" s="245"/>
      <c r="P73" s="238"/>
      <c r="Q73" s="239"/>
      <c r="R73" s="239"/>
      <c r="S73" s="239"/>
      <c r="T73" s="239"/>
      <c r="U73" s="246"/>
    </row>
    <row r="74" spans="1:21" ht="45" customHeight="1" x14ac:dyDescent="0.15">
      <c r="A74" s="108"/>
      <c r="B74" s="238"/>
      <c r="C74" s="239"/>
      <c r="D74" s="240"/>
      <c r="E74" s="241"/>
      <c r="F74" s="241"/>
      <c r="G74" s="241"/>
      <c r="H74" s="241"/>
      <c r="I74" s="241"/>
      <c r="J74" s="113"/>
      <c r="K74" s="107"/>
      <c r="L74" s="242"/>
      <c r="M74" s="243"/>
      <c r="N74" s="244">
        <f t="shared" si="2"/>
        <v>0</v>
      </c>
      <c r="O74" s="245"/>
      <c r="P74" s="238"/>
      <c r="Q74" s="239"/>
      <c r="R74" s="239"/>
      <c r="S74" s="239"/>
      <c r="T74" s="239"/>
      <c r="U74" s="246"/>
    </row>
    <row r="75" spans="1:21" ht="45" customHeight="1" x14ac:dyDescent="0.15">
      <c r="A75" s="108"/>
      <c r="B75" s="238"/>
      <c r="C75" s="239"/>
      <c r="D75" s="240"/>
      <c r="E75" s="241"/>
      <c r="F75" s="241"/>
      <c r="G75" s="241"/>
      <c r="H75" s="241"/>
      <c r="I75" s="241"/>
      <c r="J75" s="113"/>
      <c r="K75" s="107"/>
      <c r="L75" s="242"/>
      <c r="M75" s="243"/>
      <c r="N75" s="244">
        <f t="shared" si="2"/>
        <v>0</v>
      </c>
      <c r="O75" s="245"/>
      <c r="P75" s="238"/>
      <c r="Q75" s="239"/>
      <c r="R75" s="239"/>
      <c r="S75" s="239"/>
      <c r="T75" s="239"/>
      <c r="U75" s="246"/>
    </row>
    <row r="76" spans="1:21" ht="45" customHeight="1" x14ac:dyDescent="0.15">
      <c r="A76" s="108"/>
      <c r="B76" s="238"/>
      <c r="C76" s="239"/>
      <c r="D76" s="240"/>
      <c r="E76" s="241"/>
      <c r="F76" s="241"/>
      <c r="G76" s="241"/>
      <c r="H76" s="241"/>
      <c r="I76" s="241"/>
      <c r="J76" s="113"/>
      <c r="K76" s="107"/>
      <c r="L76" s="242"/>
      <c r="M76" s="243"/>
      <c r="N76" s="244">
        <f t="shared" si="2"/>
        <v>0</v>
      </c>
      <c r="O76" s="245"/>
      <c r="P76" s="238"/>
      <c r="Q76" s="239"/>
      <c r="R76" s="239"/>
      <c r="S76" s="239"/>
      <c r="T76" s="239"/>
      <c r="U76" s="246"/>
    </row>
    <row r="77" spans="1:21" ht="45" customHeight="1" x14ac:dyDescent="0.15">
      <c r="A77" s="108"/>
      <c r="B77" s="238"/>
      <c r="C77" s="239"/>
      <c r="D77" s="240"/>
      <c r="E77" s="241"/>
      <c r="F77" s="241"/>
      <c r="G77" s="241"/>
      <c r="H77" s="241"/>
      <c r="I77" s="241"/>
      <c r="J77" s="113"/>
      <c r="K77" s="107"/>
      <c r="L77" s="242"/>
      <c r="M77" s="243"/>
      <c r="N77" s="244">
        <f t="shared" si="2"/>
        <v>0</v>
      </c>
      <c r="O77" s="245"/>
      <c r="P77" s="238"/>
      <c r="Q77" s="239"/>
      <c r="R77" s="239"/>
      <c r="S77" s="239"/>
      <c r="T77" s="239"/>
      <c r="U77" s="246"/>
    </row>
    <row r="78" spans="1:21" ht="45" customHeight="1" x14ac:dyDescent="0.15">
      <c r="A78" s="108"/>
      <c r="B78" s="238"/>
      <c r="C78" s="239"/>
      <c r="D78" s="240"/>
      <c r="E78" s="241"/>
      <c r="F78" s="241"/>
      <c r="G78" s="241"/>
      <c r="H78" s="241"/>
      <c r="I78" s="241"/>
      <c r="J78" s="113"/>
      <c r="K78" s="107"/>
      <c r="L78" s="242"/>
      <c r="M78" s="243"/>
      <c r="N78" s="244">
        <f t="shared" si="2"/>
        <v>0</v>
      </c>
      <c r="O78" s="245"/>
      <c r="P78" s="238"/>
      <c r="Q78" s="239"/>
      <c r="R78" s="239"/>
      <c r="S78" s="239"/>
      <c r="T78" s="239"/>
      <c r="U78" s="246"/>
    </row>
    <row r="79" spans="1:21" ht="45" customHeight="1" x14ac:dyDescent="0.15">
      <c r="A79" s="108"/>
      <c r="B79" s="238"/>
      <c r="C79" s="239"/>
      <c r="D79" s="240"/>
      <c r="E79" s="241"/>
      <c r="F79" s="241"/>
      <c r="G79" s="241"/>
      <c r="H79" s="241"/>
      <c r="I79" s="241"/>
      <c r="J79" s="113"/>
      <c r="K79" s="107"/>
      <c r="L79" s="242"/>
      <c r="M79" s="243"/>
      <c r="N79" s="244">
        <f t="shared" si="2"/>
        <v>0</v>
      </c>
      <c r="O79" s="245"/>
      <c r="P79" s="238"/>
      <c r="Q79" s="239"/>
      <c r="R79" s="239"/>
      <c r="S79" s="239"/>
      <c r="T79" s="239"/>
      <c r="U79" s="246"/>
    </row>
    <row r="80" spans="1:21" ht="45" customHeight="1" x14ac:dyDescent="0.15">
      <c r="A80" s="108"/>
      <c r="B80" s="238"/>
      <c r="C80" s="239"/>
      <c r="D80" s="240"/>
      <c r="E80" s="241"/>
      <c r="F80" s="241"/>
      <c r="G80" s="241"/>
      <c r="H80" s="241"/>
      <c r="I80" s="241"/>
      <c r="J80" s="113"/>
      <c r="K80" s="107"/>
      <c r="L80" s="242"/>
      <c r="M80" s="243"/>
      <c r="N80" s="244">
        <f t="shared" si="2"/>
        <v>0</v>
      </c>
      <c r="O80" s="245"/>
      <c r="P80" s="238"/>
      <c r="Q80" s="239"/>
      <c r="R80" s="239"/>
      <c r="S80" s="239"/>
      <c r="T80" s="239"/>
      <c r="U80" s="246"/>
    </row>
    <row r="81" spans="1:23" ht="45" customHeight="1" x14ac:dyDescent="0.15">
      <c r="A81" s="108"/>
      <c r="B81" s="238"/>
      <c r="C81" s="239"/>
      <c r="D81" s="240"/>
      <c r="E81" s="241"/>
      <c r="F81" s="241"/>
      <c r="G81" s="241"/>
      <c r="H81" s="241"/>
      <c r="I81" s="241"/>
      <c r="J81" s="113"/>
      <c r="K81" s="107"/>
      <c r="L81" s="242"/>
      <c r="M81" s="243"/>
      <c r="N81" s="244">
        <f t="shared" si="2"/>
        <v>0</v>
      </c>
      <c r="O81" s="245"/>
      <c r="P81" s="238"/>
      <c r="Q81" s="239"/>
      <c r="R81" s="239"/>
      <c r="S81" s="239"/>
      <c r="T81" s="239"/>
      <c r="U81" s="246"/>
    </row>
    <row r="82" spans="1:23" ht="45" customHeight="1" x14ac:dyDescent="0.15">
      <c r="A82" s="108"/>
      <c r="B82" s="238"/>
      <c r="C82" s="239"/>
      <c r="D82" s="240"/>
      <c r="E82" s="241"/>
      <c r="F82" s="241"/>
      <c r="G82" s="241"/>
      <c r="H82" s="241"/>
      <c r="I82" s="241"/>
      <c r="J82" s="113"/>
      <c r="K82" s="107"/>
      <c r="L82" s="242"/>
      <c r="M82" s="243"/>
      <c r="N82" s="244">
        <f t="shared" si="2"/>
        <v>0</v>
      </c>
      <c r="O82" s="245"/>
      <c r="P82" s="238"/>
      <c r="Q82" s="239"/>
      <c r="R82" s="239"/>
      <c r="S82" s="239"/>
      <c r="T82" s="239"/>
      <c r="U82" s="246"/>
    </row>
    <row r="83" spans="1:23" ht="45" customHeight="1" x14ac:dyDescent="0.15">
      <c r="A83" s="108"/>
      <c r="B83" s="238"/>
      <c r="C83" s="239"/>
      <c r="D83" s="240"/>
      <c r="E83" s="241"/>
      <c r="F83" s="241"/>
      <c r="G83" s="241"/>
      <c r="H83" s="241"/>
      <c r="I83" s="241"/>
      <c r="J83" s="113"/>
      <c r="K83" s="107"/>
      <c r="L83" s="242"/>
      <c r="M83" s="243"/>
      <c r="N83" s="244">
        <f t="shared" si="2"/>
        <v>0</v>
      </c>
      <c r="O83" s="245"/>
      <c r="P83" s="238"/>
      <c r="Q83" s="239"/>
      <c r="R83" s="239"/>
      <c r="S83" s="239"/>
      <c r="T83" s="239"/>
      <c r="U83" s="246"/>
    </row>
    <row r="84" spans="1:23" ht="45" customHeight="1" x14ac:dyDescent="0.15">
      <c r="A84" s="108"/>
      <c r="B84" s="238"/>
      <c r="C84" s="239"/>
      <c r="D84" s="240"/>
      <c r="E84" s="241"/>
      <c r="F84" s="241"/>
      <c r="G84" s="241"/>
      <c r="H84" s="241"/>
      <c r="I84" s="241"/>
      <c r="J84" s="113"/>
      <c r="K84" s="107"/>
      <c r="L84" s="242"/>
      <c r="M84" s="243"/>
      <c r="N84" s="244">
        <f t="shared" si="2"/>
        <v>0</v>
      </c>
      <c r="O84" s="245"/>
      <c r="P84" s="238"/>
      <c r="Q84" s="239"/>
      <c r="R84" s="239"/>
      <c r="S84" s="239"/>
      <c r="T84" s="239"/>
      <c r="U84" s="246"/>
      <c r="W84" s="97"/>
    </row>
    <row r="85" spans="1:23" ht="45" customHeight="1" x14ac:dyDescent="0.15">
      <c r="A85" s="108"/>
      <c r="B85" s="238"/>
      <c r="C85" s="239"/>
      <c r="D85" s="240"/>
      <c r="E85" s="241"/>
      <c r="F85" s="241"/>
      <c r="G85" s="241"/>
      <c r="H85" s="241"/>
      <c r="I85" s="241"/>
      <c r="J85" s="113"/>
      <c r="K85" s="107"/>
      <c r="L85" s="242"/>
      <c r="M85" s="243"/>
      <c r="N85" s="244">
        <f t="shared" si="2"/>
        <v>0</v>
      </c>
      <c r="O85" s="245"/>
      <c r="P85" s="238"/>
      <c r="Q85" s="239"/>
      <c r="R85" s="239"/>
      <c r="S85" s="239"/>
      <c r="T85" s="239"/>
      <c r="U85" s="246"/>
      <c r="W85" s="97"/>
    </row>
    <row r="86" spans="1:23" ht="45" customHeight="1" x14ac:dyDescent="0.15">
      <c r="A86" s="108"/>
      <c r="B86" s="238"/>
      <c r="C86" s="239"/>
      <c r="D86" s="240"/>
      <c r="E86" s="241"/>
      <c r="F86" s="241"/>
      <c r="G86" s="241"/>
      <c r="H86" s="241"/>
      <c r="I86" s="241"/>
      <c r="J86" s="113"/>
      <c r="K86" s="107"/>
      <c r="L86" s="242"/>
      <c r="M86" s="243"/>
      <c r="N86" s="244">
        <f t="shared" si="2"/>
        <v>0</v>
      </c>
      <c r="O86" s="245"/>
      <c r="P86" s="238"/>
      <c r="Q86" s="239"/>
      <c r="R86" s="239"/>
      <c r="S86" s="239"/>
      <c r="T86" s="239"/>
      <c r="U86" s="246"/>
    </row>
    <row r="87" spans="1:23" ht="45" customHeight="1" x14ac:dyDescent="0.15">
      <c r="A87" s="108"/>
      <c r="B87" s="238"/>
      <c r="C87" s="239"/>
      <c r="D87" s="240"/>
      <c r="E87" s="241"/>
      <c r="F87" s="241"/>
      <c r="G87" s="241"/>
      <c r="H87" s="241"/>
      <c r="I87" s="241"/>
      <c r="J87" s="113"/>
      <c r="K87" s="107"/>
      <c r="L87" s="242"/>
      <c r="M87" s="243"/>
      <c r="N87" s="244">
        <f t="shared" si="2"/>
        <v>0</v>
      </c>
      <c r="O87" s="245"/>
      <c r="P87" s="238"/>
      <c r="Q87" s="239"/>
      <c r="R87" s="239"/>
      <c r="S87" s="239"/>
      <c r="T87" s="239"/>
      <c r="U87" s="246"/>
    </row>
    <row r="88" spans="1:23" ht="45" customHeight="1" x14ac:dyDescent="0.15">
      <c r="A88" s="108"/>
      <c r="B88" s="238"/>
      <c r="C88" s="239"/>
      <c r="D88" s="240"/>
      <c r="E88" s="241"/>
      <c r="F88" s="241"/>
      <c r="G88" s="241"/>
      <c r="H88" s="241"/>
      <c r="I88" s="241"/>
      <c r="J88" s="113"/>
      <c r="K88" s="107"/>
      <c r="L88" s="242"/>
      <c r="M88" s="243"/>
      <c r="N88" s="244">
        <f t="shared" si="2"/>
        <v>0</v>
      </c>
      <c r="O88" s="245"/>
      <c r="P88" s="238"/>
      <c r="Q88" s="239"/>
      <c r="R88" s="239"/>
      <c r="S88" s="239"/>
      <c r="T88" s="239"/>
      <c r="U88" s="246"/>
    </row>
    <row r="89" spans="1:23" ht="45" customHeight="1" x14ac:dyDescent="0.15">
      <c r="A89" s="108"/>
      <c r="B89" s="238"/>
      <c r="C89" s="239"/>
      <c r="D89" s="240"/>
      <c r="E89" s="241"/>
      <c r="F89" s="241"/>
      <c r="G89" s="241"/>
      <c r="H89" s="241"/>
      <c r="I89" s="241"/>
      <c r="J89" s="113"/>
      <c r="K89" s="107"/>
      <c r="L89" s="242"/>
      <c r="M89" s="243"/>
      <c r="N89" s="244">
        <f t="shared" si="2"/>
        <v>0</v>
      </c>
      <c r="O89" s="245"/>
      <c r="P89" s="238"/>
      <c r="Q89" s="239"/>
      <c r="R89" s="239"/>
      <c r="S89" s="239"/>
      <c r="T89" s="239"/>
      <c r="U89" s="246"/>
    </row>
    <row r="90" spans="1:23" ht="45" customHeight="1" x14ac:dyDescent="0.15">
      <c r="A90" s="108"/>
      <c r="B90" s="238"/>
      <c r="C90" s="239"/>
      <c r="D90" s="240"/>
      <c r="E90" s="241"/>
      <c r="F90" s="241"/>
      <c r="G90" s="241"/>
      <c r="H90" s="241"/>
      <c r="I90" s="241"/>
      <c r="J90" s="113"/>
      <c r="K90" s="107"/>
      <c r="L90" s="242"/>
      <c r="M90" s="243"/>
      <c r="N90" s="244">
        <f t="shared" si="2"/>
        <v>0</v>
      </c>
      <c r="O90" s="245"/>
      <c r="P90" s="238"/>
      <c r="Q90" s="239"/>
      <c r="R90" s="239"/>
      <c r="S90" s="239"/>
      <c r="T90" s="239"/>
      <c r="U90" s="246"/>
    </row>
    <row r="91" spans="1:23" ht="45" customHeight="1" x14ac:dyDescent="0.15">
      <c r="A91" s="108"/>
      <c r="B91" s="238"/>
      <c r="C91" s="239"/>
      <c r="D91" s="240"/>
      <c r="E91" s="241"/>
      <c r="F91" s="241"/>
      <c r="G91" s="241"/>
      <c r="H91" s="241"/>
      <c r="I91" s="241"/>
      <c r="J91" s="113"/>
      <c r="K91" s="107"/>
      <c r="L91" s="242"/>
      <c r="M91" s="243"/>
      <c r="N91" s="244">
        <f t="shared" si="2"/>
        <v>0</v>
      </c>
      <c r="O91" s="245"/>
      <c r="P91" s="238"/>
      <c r="Q91" s="239"/>
      <c r="R91" s="239"/>
      <c r="S91" s="239"/>
      <c r="T91" s="239"/>
      <c r="U91" s="246"/>
    </row>
    <row r="92" spans="1:23" ht="45" customHeight="1" x14ac:dyDescent="0.15">
      <c r="A92" s="108"/>
      <c r="B92" s="238"/>
      <c r="C92" s="239"/>
      <c r="D92" s="240"/>
      <c r="E92" s="241"/>
      <c r="F92" s="241"/>
      <c r="G92" s="241"/>
      <c r="H92" s="241"/>
      <c r="I92" s="241"/>
      <c r="J92" s="113"/>
      <c r="K92" s="107"/>
      <c r="L92" s="242"/>
      <c r="M92" s="243"/>
      <c r="N92" s="244">
        <f t="shared" si="2"/>
        <v>0</v>
      </c>
      <c r="O92" s="245"/>
      <c r="P92" s="238"/>
      <c r="Q92" s="239"/>
      <c r="R92" s="239"/>
      <c r="S92" s="239"/>
      <c r="T92" s="239"/>
      <c r="U92" s="246"/>
    </row>
    <row r="93" spans="1:23" ht="45" customHeight="1" x14ac:dyDescent="0.15">
      <c r="A93" s="108"/>
      <c r="B93" s="238"/>
      <c r="C93" s="239"/>
      <c r="D93" s="240"/>
      <c r="E93" s="241"/>
      <c r="F93" s="241"/>
      <c r="G93" s="241"/>
      <c r="H93" s="241"/>
      <c r="I93" s="241"/>
      <c r="J93" s="113"/>
      <c r="K93" s="107"/>
      <c r="L93" s="242"/>
      <c r="M93" s="243"/>
      <c r="N93" s="244">
        <f t="shared" si="2"/>
        <v>0</v>
      </c>
      <c r="O93" s="245"/>
      <c r="P93" s="238"/>
      <c r="Q93" s="239"/>
      <c r="R93" s="239"/>
      <c r="S93" s="239"/>
      <c r="T93" s="239"/>
      <c r="U93" s="246"/>
    </row>
    <row r="94" spans="1:23" ht="45" customHeight="1" x14ac:dyDescent="0.15">
      <c r="A94" s="108"/>
      <c r="B94" s="238"/>
      <c r="C94" s="239"/>
      <c r="D94" s="240"/>
      <c r="E94" s="241"/>
      <c r="F94" s="241"/>
      <c r="G94" s="241"/>
      <c r="H94" s="241"/>
      <c r="I94" s="241"/>
      <c r="J94" s="113"/>
      <c r="K94" s="107"/>
      <c r="L94" s="242"/>
      <c r="M94" s="243"/>
      <c r="N94" s="244">
        <f t="shared" si="2"/>
        <v>0</v>
      </c>
      <c r="O94" s="245"/>
      <c r="P94" s="238"/>
      <c r="Q94" s="239"/>
      <c r="R94" s="239"/>
      <c r="S94" s="239"/>
      <c r="T94" s="239"/>
      <c r="U94" s="246"/>
    </row>
    <row r="95" spans="1:23" ht="45" customHeight="1" x14ac:dyDescent="0.15">
      <c r="A95" s="108"/>
      <c r="B95" s="238"/>
      <c r="C95" s="239"/>
      <c r="D95" s="240"/>
      <c r="E95" s="241"/>
      <c r="F95" s="241"/>
      <c r="G95" s="241"/>
      <c r="H95" s="241"/>
      <c r="I95" s="241"/>
      <c r="J95" s="113"/>
      <c r="K95" s="107"/>
      <c r="L95" s="242"/>
      <c r="M95" s="243"/>
      <c r="N95" s="244">
        <f t="shared" si="2"/>
        <v>0</v>
      </c>
      <c r="O95" s="245"/>
      <c r="P95" s="238"/>
      <c r="Q95" s="239"/>
      <c r="R95" s="239"/>
      <c r="S95" s="239"/>
      <c r="T95" s="239"/>
      <c r="U95" s="246"/>
    </row>
    <row r="96" spans="1:23" ht="45" customHeight="1" x14ac:dyDescent="0.15">
      <c r="A96" s="230" t="s">
        <v>82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2"/>
      <c r="N96" s="233">
        <f>SUM(N68:O95)</f>
        <v>0</v>
      </c>
      <c r="O96" s="234"/>
      <c r="P96" s="235"/>
      <c r="Q96" s="236"/>
      <c r="R96" s="236"/>
      <c r="S96" s="236"/>
      <c r="T96" s="236"/>
      <c r="U96" s="237"/>
    </row>
    <row r="97" spans="1:21" ht="31.5" customHeight="1" x14ac:dyDescent="0.2">
      <c r="A97" s="97"/>
      <c r="B97" s="97"/>
      <c r="C97" s="109"/>
      <c r="D97" s="109"/>
      <c r="E97" s="109"/>
      <c r="F97" s="109"/>
      <c r="G97" s="109"/>
      <c r="H97" s="109"/>
      <c r="I97" s="109"/>
      <c r="J97" s="109"/>
      <c r="K97" s="110"/>
      <c r="L97" s="110"/>
      <c r="P97" s="111"/>
      <c r="Q97" s="111"/>
      <c r="R97" s="111"/>
      <c r="S97" s="111"/>
      <c r="T97" s="112"/>
      <c r="U97" s="112"/>
    </row>
  </sheetData>
  <sheetProtection algorithmName="SHA-512" hashValue="ApUr3ZwkmSwP6Z0YtaZNvFGMRWadBWWyo+fTmkWGH3RGvm0I3KhJobXzURn+3pd/dQ8jI+GyiT0SiI6Bp2tn7A==" saltValue="LsyK+Y/gKGsr5gTcpaK1qQ==" spinCount="100000" sheet="1" objects="1" scenarios="1"/>
  <mergeCells count="422">
    <mergeCell ref="B46:D46"/>
    <mergeCell ref="E46:I46"/>
    <mergeCell ref="P43:U43"/>
    <mergeCell ref="B14:D14"/>
    <mergeCell ref="E14:I14"/>
    <mergeCell ref="N14:O14"/>
    <mergeCell ref="B15:D15"/>
    <mergeCell ref="N15:O15"/>
    <mergeCell ref="P15:U15"/>
    <mergeCell ref="E15:I15"/>
    <mergeCell ref="E27:I27"/>
    <mergeCell ref="G34:K34"/>
    <mergeCell ref="P27:U27"/>
    <mergeCell ref="B28:D28"/>
    <mergeCell ref="E28:I28"/>
    <mergeCell ref="N28:O28"/>
    <mergeCell ref="O34:P34"/>
    <mergeCell ref="E26:I26"/>
    <mergeCell ref="N26:O26"/>
    <mergeCell ref="L42:M42"/>
    <mergeCell ref="L43:M43"/>
    <mergeCell ref="B36:D36"/>
    <mergeCell ref="E36:I36"/>
    <mergeCell ref="N36:O36"/>
    <mergeCell ref="F5:G5"/>
    <mergeCell ref="D8:I8"/>
    <mergeCell ref="A8:C8"/>
    <mergeCell ref="M4:U4"/>
    <mergeCell ref="P14:U14"/>
    <mergeCell ref="L14:M14"/>
    <mergeCell ref="K10:U10"/>
    <mergeCell ref="B45:D45"/>
    <mergeCell ref="E45:I45"/>
    <mergeCell ref="N45:O45"/>
    <mergeCell ref="P45:U45"/>
    <mergeCell ref="L45:M45"/>
    <mergeCell ref="P36:U36"/>
    <mergeCell ref="L36:M36"/>
    <mergeCell ref="B40:D40"/>
    <mergeCell ref="E40:I40"/>
    <mergeCell ref="N40:O40"/>
    <mergeCell ref="P40:U40"/>
    <mergeCell ref="E39:I39"/>
    <mergeCell ref="N39:O39"/>
    <mergeCell ref="P39:U39"/>
    <mergeCell ref="L38:M38"/>
    <mergeCell ref="L39:M39"/>
    <mergeCell ref="B43:D43"/>
    <mergeCell ref="B44:D44"/>
    <mergeCell ref="B21:D21"/>
    <mergeCell ref="E21:I21"/>
    <mergeCell ref="N21:O21"/>
    <mergeCell ref="P21:U21"/>
    <mergeCell ref="B22:D22"/>
    <mergeCell ref="E22:I22"/>
    <mergeCell ref="L27:M27"/>
    <mergeCell ref="O2:U2"/>
    <mergeCell ref="M8:P8"/>
    <mergeCell ref="B13:D13"/>
    <mergeCell ref="E13:I13"/>
    <mergeCell ref="N13:O13"/>
    <mergeCell ref="P13:U13"/>
    <mergeCell ref="D9:I9"/>
    <mergeCell ref="D10:I10"/>
    <mergeCell ref="A10:C10"/>
    <mergeCell ref="F6:G6"/>
    <mergeCell ref="A9:C9"/>
    <mergeCell ref="Q8:R8"/>
    <mergeCell ref="S8:U8"/>
    <mergeCell ref="L13:M13"/>
    <mergeCell ref="A3:C3"/>
    <mergeCell ref="A4:D4"/>
    <mergeCell ref="N43:O43"/>
    <mergeCell ref="P31:U31"/>
    <mergeCell ref="L30:M30"/>
    <mergeCell ref="P29:U29"/>
    <mergeCell ref="B26:D26"/>
    <mergeCell ref="B29:D29"/>
    <mergeCell ref="E29:I29"/>
    <mergeCell ref="N29:O29"/>
    <mergeCell ref="E35:I35"/>
    <mergeCell ref="N35:O35"/>
    <mergeCell ref="P35:U35"/>
    <mergeCell ref="E43:I43"/>
    <mergeCell ref="B42:D42"/>
    <mergeCell ref="E42:I42"/>
    <mergeCell ref="N42:O42"/>
    <mergeCell ref="P42:U42"/>
    <mergeCell ref="P26:U26"/>
    <mergeCell ref="B27:D27"/>
    <mergeCell ref="N27:O27"/>
    <mergeCell ref="B30:D30"/>
    <mergeCell ref="E30:I30"/>
    <mergeCell ref="N30:O30"/>
    <mergeCell ref="P30:U30"/>
    <mergeCell ref="E58:I58"/>
    <mergeCell ref="L58:M58"/>
    <mergeCell ref="N58:O58"/>
    <mergeCell ref="P58:U58"/>
    <mergeCell ref="E44:I44"/>
    <mergeCell ref="N44:O44"/>
    <mergeCell ref="P44:U44"/>
    <mergeCell ref="L37:M37"/>
    <mergeCell ref="B38:D38"/>
    <mergeCell ref="E38:I38"/>
    <mergeCell ref="L40:M40"/>
    <mergeCell ref="L41:M41"/>
    <mergeCell ref="B37:D37"/>
    <mergeCell ref="E37:I37"/>
    <mergeCell ref="N37:O37"/>
    <mergeCell ref="P37:U37"/>
    <mergeCell ref="N38:O38"/>
    <mergeCell ref="P38:U38"/>
    <mergeCell ref="B39:D39"/>
    <mergeCell ref="B41:D41"/>
    <mergeCell ref="E41:I41"/>
    <mergeCell ref="N41:O41"/>
    <mergeCell ref="P41:U41"/>
    <mergeCell ref="L44:M44"/>
    <mergeCell ref="B57:D57"/>
    <mergeCell ref="E57:I57"/>
    <mergeCell ref="B55:D55"/>
    <mergeCell ref="B52:D52"/>
    <mergeCell ref="E52:I52"/>
    <mergeCell ref="N52:O52"/>
    <mergeCell ref="P52:U52"/>
    <mergeCell ref="B59:D59"/>
    <mergeCell ref="B48:D48"/>
    <mergeCell ref="E48:I48"/>
    <mergeCell ref="N48:O48"/>
    <mergeCell ref="P48:U48"/>
    <mergeCell ref="L48:M48"/>
    <mergeCell ref="B54:D54"/>
    <mergeCell ref="E54:I54"/>
    <mergeCell ref="L54:M54"/>
    <mergeCell ref="N54:O54"/>
    <mergeCell ref="P54:U54"/>
    <mergeCell ref="B49:D49"/>
    <mergeCell ref="E49:I49"/>
    <mergeCell ref="N49:O49"/>
    <mergeCell ref="P49:U49"/>
    <mergeCell ref="L49:M49"/>
    <mergeCell ref="B58:D58"/>
    <mergeCell ref="N47:O47"/>
    <mergeCell ref="P47:U47"/>
    <mergeCell ref="L46:M46"/>
    <mergeCell ref="L47:M47"/>
    <mergeCell ref="B53:D53"/>
    <mergeCell ref="E53:I53"/>
    <mergeCell ref="N53:O53"/>
    <mergeCell ref="P53:U53"/>
    <mergeCell ref="P59:U59"/>
    <mergeCell ref="B50:D50"/>
    <mergeCell ref="E50:I50"/>
    <mergeCell ref="N50:O50"/>
    <mergeCell ref="P50:U50"/>
    <mergeCell ref="B51:D51"/>
    <mergeCell ref="E51:I51"/>
    <mergeCell ref="N51:O51"/>
    <mergeCell ref="P51:U51"/>
    <mergeCell ref="L50:M50"/>
    <mergeCell ref="L51:M51"/>
    <mergeCell ref="B56:D56"/>
    <mergeCell ref="E56:I56"/>
    <mergeCell ref="L56:M56"/>
    <mergeCell ref="N56:O56"/>
    <mergeCell ref="P56:U56"/>
    <mergeCell ref="L31:M31"/>
    <mergeCell ref="L25:M25"/>
    <mergeCell ref="L26:M26"/>
    <mergeCell ref="E59:I59"/>
    <mergeCell ref="L59:M59"/>
    <mergeCell ref="N59:O59"/>
    <mergeCell ref="L57:M57"/>
    <mergeCell ref="N57:O57"/>
    <mergeCell ref="P57:U57"/>
    <mergeCell ref="L52:M52"/>
    <mergeCell ref="L53:M53"/>
    <mergeCell ref="N55:O55"/>
    <mergeCell ref="P55:U55"/>
    <mergeCell ref="E55:I55"/>
    <mergeCell ref="L55:M55"/>
    <mergeCell ref="N32:O32"/>
    <mergeCell ref="P32:U32"/>
    <mergeCell ref="A32:M32"/>
    <mergeCell ref="L35:M35"/>
    <mergeCell ref="B35:D35"/>
    <mergeCell ref="N46:O46"/>
    <mergeCell ref="P46:U46"/>
    <mergeCell ref="B47:D47"/>
    <mergeCell ref="E47:I47"/>
    <mergeCell ref="A64:M64"/>
    <mergeCell ref="N64:O64"/>
    <mergeCell ref="P64:U64"/>
    <mergeCell ref="L63:M63"/>
    <mergeCell ref="B60:D60"/>
    <mergeCell ref="E60:I60"/>
    <mergeCell ref="N60:O60"/>
    <mergeCell ref="P60:U60"/>
    <mergeCell ref="B62:D62"/>
    <mergeCell ref="E62:I62"/>
    <mergeCell ref="B63:D63"/>
    <mergeCell ref="E63:I63"/>
    <mergeCell ref="N63:O63"/>
    <mergeCell ref="P63:U63"/>
    <mergeCell ref="N62:O62"/>
    <mergeCell ref="P62:U62"/>
    <mergeCell ref="B61:D61"/>
    <mergeCell ref="E61:I61"/>
    <mergeCell ref="L61:M61"/>
    <mergeCell ref="N61:O61"/>
    <mergeCell ref="P61:U61"/>
    <mergeCell ref="L60:M60"/>
    <mergeCell ref="L62:M62"/>
    <mergeCell ref="B16:D16"/>
    <mergeCell ref="E16:I16"/>
    <mergeCell ref="N16:O16"/>
    <mergeCell ref="P16:U16"/>
    <mergeCell ref="B17:D17"/>
    <mergeCell ref="E17:I17"/>
    <mergeCell ref="P17:U17"/>
    <mergeCell ref="B25:D25"/>
    <mergeCell ref="E25:I25"/>
    <mergeCell ref="N25:O25"/>
    <mergeCell ref="P25:U25"/>
    <mergeCell ref="B23:D23"/>
    <mergeCell ref="E23:I23"/>
    <mergeCell ref="B24:D24"/>
    <mergeCell ref="E24:I24"/>
    <mergeCell ref="N24:O24"/>
    <mergeCell ref="P24:U24"/>
    <mergeCell ref="L23:M23"/>
    <mergeCell ref="L24:M24"/>
    <mergeCell ref="N23:O23"/>
    <mergeCell ref="P23:U23"/>
    <mergeCell ref="B18:D18"/>
    <mergeCell ref="E18:I18"/>
    <mergeCell ref="N18:O18"/>
    <mergeCell ref="L15:M15"/>
    <mergeCell ref="L16:M16"/>
    <mergeCell ref="L17:M17"/>
    <mergeCell ref="N19:O19"/>
    <mergeCell ref="P19:U19"/>
    <mergeCell ref="N20:O20"/>
    <mergeCell ref="P20:U20"/>
    <mergeCell ref="L28:M28"/>
    <mergeCell ref="L29:M29"/>
    <mergeCell ref="L21:M21"/>
    <mergeCell ref="L22:M22"/>
    <mergeCell ref="P28:U28"/>
    <mergeCell ref="L20:M20"/>
    <mergeCell ref="P18:U18"/>
    <mergeCell ref="P22:U22"/>
    <mergeCell ref="L19:M19"/>
    <mergeCell ref="N22:O22"/>
    <mergeCell ref="G66:K66"/>
    <mergeCell ref="B67:D67"/>
    <mergeCell ref="E67:I67"/>
    <mergeCell ref="L67:M67"/>
    <mergeCell ref="N67:O67"/>
    <mergeCell ref="P67:U67"/>
    <mergeCell ref="O66:P66"/>
    <mergeCell ref="F1:M1"/>
    <mergeCell ref="N31:O31"/>
    <mergeCell ref="B19:D19"/>
    <mergeCell ref="E19:I19"/>
    <mergeCell ref="B20:D20"/>
    <mergeCell ref="E20:I20"/>
    <mergeCell ref="O1:P1"/>
    <mergeCell ref="B31:D31"/>
    <mergeCell ref="E31:I31"/>
    <mergeCell ref="A12:B12"/>
    <mergeCell ref="M7:U7"/>
    <mergeCell ref="M6:U6"/>
    <mergeCell ref="M5:U5"/>
    <mergeCell ref="C12:O12"/>
    <mergeCell ref="L18:M18"/>
    <mergeCell ref="N17:O17"/>
    <mergeCell ref="K9:U9"/>
    <mergeCell ref="B68:D68"/>
    <mergeCell ref="E68:I68"/>
    <mergeCell ref="L68:M68"/>
    <mergeCell ref="N68:O68"/>
    <mergeCell ref="P68:U68"/>
    <mergeCell ref="B70:D70"/>
    <mergeCell ref="E70:I70"/>
    <mergeCell ref="B69:D69"/>
    <mergeCell ref="E69:I69"/>
    <mergeCell ref="L69:M69"/>
    <mergeCell ref="N69:O69"/>
    <mergeCell ref="P69:U69"/>
    <mergeCell ref="L70:M70"/>
    <mergeCell ref="N70:O70"/>
    <mergeCell ref="P70:U70"/>
    <mergeCell ref="B71:D71"/>
    <mergeCell ref="E71:I71"/>
    <mergeCell ref="L71:M71"/>
    <mergeCell ref="N71:O71"/>
    <mergeCell ref="P71:U71"/>
    <mergeCell ref="B72:D72"/>
    <mergeCell ref="E72:I72"/>
    <mergeCell ref="L72:M72"/>
    <mergeCell ref="N72:O72"/>
    <mergeCell ref="P72:U72"/>
    <mergeCell ref="B73:D73"/>
    <mergeCell ref="E73:I73"/>
    <mergeCell ref="L73:M73"/>
    <mergeCell ref="N73:O73"/>
    <mergeCell ref="P73:U73"/>
    <mergeCell ref="B74:D74"/>
    <mergeCell ref="E74:I74"/>
    <mergeCell ref="L74:M74"/>
    <mergeCell ref="N74:O74"/>
    <mergeCell ref="P74:U74"/>
    <mergeCell ref="B75:D75"/>
    <mergeCell ref="E75:I75"/>
    <mergeCell ref="L75:M75"/>
    <mergeCell ref="N75:O75"/>
    <mergeCell ref="P75:U75"/>
    <mergeCell ref="B76:D76"/>
    <mergeCell ref="E76:I76"/>
    <mergeCell ref="L76:M76"/>
    <mergeCell ref="N76:O76"/>
    <mergeCell ref="P76:U76"/>
    <mergeCell ref="B77:D77"/>
    <mergeCell ref="E77:I77"/>
    <mergeCell ref="L77:M77"/>
    <mergeCell ref="N77:O77"/>
    <mergeCell ref="P77:U77"/>
    <mergeCell ref="B78:D78"/>
    <mergeCell ref="E78:I78"/>
    <mergeCell ref="L78:M78"/>
    <mergeCell ref="N78:O78"/>
    <mergeCell ref="P78:U78"/>
    <mergeCell ref="B79:D79"/>
    <mergeCell ref="E79:I79"/>
    <mergeCell ref="L79:M79"/>
    <mergeCell ref="N79:O79"/>
    <mergeCell ref="P79:U79"/>
    <mergeCell ref="B80:D80"/>
    <mergeCell ref="E80:I80"/>
    <mergeCell ref="L80:M80"/>
    <mergeCell ref="N80:O80"/>
    <mergeCell ref="P80:U80"/>
    <mergeCell ref="B81:D81"/>
    <mergeCell ref="E81:I81"/>
    <mergeCell ref="L81:M81"/>
    <mergeCell ref="N81:O81"/>
    <mergeCell ref="P81:U81"/>
    <mergeCell ref="B82:D82"/>
    <mergeCell ref="E82:I82"/>
    <mergeCell ref="L82:M82"/>
    <mergeCell ref="N82:O82"/>
    <mergeCell ref="P82:U82"/>
    <mergeCell ref="B83:D83"/>
    <mergeCell ref="E83:I83"/>
    <mergeCell ref="L83:M83"/>
    <mergeCell ref="N83:O83"/>
    <mergeCell ref="P83:U83"/>
    <mergeCell ref="B84:D84"/>
    <mergeCell ref="E84:I84"/>
    <mergeCell ref="L84:M84"/>
    <mergeCell ref="N84:O84"/>
    <mergeCell ref="P84:U84"/>
    <mergeCell ref="B85:D85"/>
    <mergeCell ref="E85:I85"/>
    <mergeCell ref="L85:M85"/>
    <mergeCell ref="N85:O85"/>
    <mergeCell ref="P85:U85"/>
    <mergeCell ref="B86:D86"/>
    <mergeCell ref="E86:I86"/>
    <mergeCell ref="L86:M86"/>
    <mergeCell ref="N86:O86"/>
    <mergeCell ref="P86:U86"/>
    <mergeCell ref="B87:D87"/>
    <mergeCell ref="E87:I87"/>
    <mergeCell ref="L87:M87"/>
    <mergeCell ref="N87:O87"/>
    <mergeCell ref="P87:U87"/>
    <mergeCell ref="B88:D88"/>
    <mergeCell ref="E88:I88"/>
    <mergeCell ref="L88:M88"/>
    <mergeCell ref="N88:O88"/>
    <mergeCell ref="P88:U88"/>
    <mergeCell ref="B89:D89"/>
    <mergeCell ref="E89:I89"/>
    <mergeCell ref="L89:M89"/>
    <mergeCell ref="N89:O89"/>
    <mergeCell ref="P89:U89"/>
    <mergeCell ref="B90:D90"/>
    <mergeCell ref="E90:I90"/>
    <mergeCell ref="L90:M90"/>
    <mergeCell ref="N90:O90"/>
    <mergeCell ref="P90:U90"/>
    <mergeCell ref="B91:D91"/>
    <mergeCell ref="E91:I91"/>
    <mergeCell ref="L91:M91"/>
    <mergeCell ref="N91:O91"/>
    <mergeCell ref="P91:U91"/>
    <mergeCell ref="B92:D92"/>
    <mergeCell ref="E92:I92"/>
    <mergeCell ref="L92:M92"/>
    <mergeCell ref="N92:O92"/>
    <mergeCell ref="P92:U92"/>
    <mergeCell ref="A96:M96"/>
    <mergeCell ref="N96:O96"/>
    <mergeCell ref="P96:U96"/>
    <mergeCell ref="B93:D93"/>
    <mergeCell ref="E93:I93"/>
    <mergeCell ref="L93:M93"/>
    <mergeCell ref="N93:O93"/>
    <mergeCell ref="P93:U93"/>
    <mergeCell ref="B94:D94"/>
    <mergeCell ref="E94:I94"/>
    <mergeCell ref="B95:D95"/>
    <mergeCell ref="E95:I95"/>
    <mergeCell ref="L95:M95"/>
    <mergeCell ref="N95:O95"/>
    <mergeCell ref="P95:U95"/>
    <mergeCell ref="L94:M94"/>
    <mergeCell ref="N94:O94"/>
    <mergeCell ref="P94:U94"/>
  </mergeCells>
  <phoneticPr fontId="22"/>
  <pageMargins left="0.70866141732283472" right="0.11811023622047245" top="0.74803149606299213" bottom="0.55118110236220474" header="0.31496062992125984" footer="0.31496062992125984"/>
  <pageSetup paperSize="9" scale="57" orientation="portrait" r:id="rId1"/>
  <headerFooter alignWithMargins="0"/>
  <rowBreaks count="1" manualBreakCount="1">
    <brk id="33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0A42-804A-4CCF-8A81-063F4324BF7B}">
  <sheetPr>
    <tabColor theme="9" tint="0.39997558519241921"/>
  </sheetPr>
  <dimension ref="A1:AL38"/>
  <sheetViews>
    <sheetView view="pageBreakPreview" zoomScale="115" zoomScaleNormal="115" zoomScaleSheetLayoutView="115" workbookViewId="0">
      <selection activeCell="Q25" sqref="Q25:AL25"/>
    </sheetView>
  </sheetViews>
  <sheetFormatPr defaultColWidth="9" defaultRowHeight="13.5" x14ac:dyDescent="0.15"/>
  <cols>
    <col min="1" max="1" width="3.625" style="115" customWidth="1"/>
    <col min="2" max="38" width="2.375" style="115" customWidth="1"/>
    <col min="39" max="16384" width="9" style="115"/>
  </cols>
  <sheetData>
    <row r="1" spans="1:38" ht="24" x14ac:dyDescent="0.15">
      <c r="A1" s="410" t="s">
        <v>83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</row>
    <row r="2" spans="1:38" s="118" customFormat="1" ht="25.15" customHeight="1" thickBot="1" x14ac:dyDescent="0.2">
      <c r="A2" s="116"/>
      <c r="B2" s="117"/>
      <c r="C2" s="117"/>
      <c r="D2" s="117"/>
      <c r="E2" s="117"/>
      <c r="F2" s="117"/>
      <c r="G2" s="117"/>
      <c r="H2" s="117"/>
      <c r="I2" s="117"/>
      <c r="J2" s="117" t="s">
        <v>84</v>
      </c>
      <c r="K2" s="124"/>
      <c r="L2" s="299" t="s">
        <v>148</v>
      </c>
      <c r="M2" s="299"/>
      <c r="N2" s="299"/>
      <c r="O2" s="299"/>
      <c r="P2" s="299"/>
      <c r="Q2" s="299"/>
      <c r="R2" s="299"/>
      <c r="S2" s="124" t="s">
        <v>85</v>
      </c>
      <c r="T2" s="124"/>
      <c r="U2" s="298" t="s">
        <v>149</v>
      </c>
      <c r="V2" s="298"/>
      <c r="W2" s="298"/>
      <c r="X2" s="298"/>
      <c r="Y2" s="298"/>
      <c r="Z2" s="298"/>
      <c r="AA2" s="298"/>
      <c r="AB2" s="117" t="s">
        <v>86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16.149999999999999" customHeight="1" thickTop="1" x14ac:dyDescent="0.15">
      <c r="A3" s="412" t="s">
        <v>87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119"/>
      <c r="O3" s="119"/>
      <c r="P3" s="119"/>
      <c r="Q3" s="119"/>
      <c r="R3" s="413" t="s">
        <v>88</v>
      </c>
      <c r="S3" s="414"/>
      <c r="T3" s="414"/>
      <c r="U3" s="414"/>
      <c r="V3" s="414"/>
      <c r="W3" s="414"/>
      <c r="X3" s="414"/>
      <c r="Y3" s="415"/>
      <c r="Z3" s="416" t="s">
        <v>89</v>
      </c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7"/>
    </row>
    <row r="4" spans="1:38" ht="14.25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18" t="s">
        <v>131</v>
      </c>
      <c r="S4" s="419"/>
      <c r="T4" s="419"/>
      <c r="U4" s="419"/>
      <c r="V4" s="419"/>
      <c r="W4" s="419"/>
      <c r="X4" s="419"/>
      <c r="Y4" s="419"/>
      <c r="Z4" s="422" t="s">
        <v>90</v>
      </c>
      <c r="AA4" s="423"/>
      <c r="AB4" s="426">
        <v>2023</v>
      </c>
      <c r="AC4" s="426"/>
      <c r="AD4" s="426"/>
      <c r="AE4" s="426"/>
      <c r="AF4" s="423" t="s">
        <v>91</v>
      </c>
      <c r="AG4" s="426">
        <v>11</v>
      </c>
      <c r="AH4" s="426"/>
      <c r="AI4" s="423" t="s">
        <v>92</v>
      </c>
      <c r="AJ4" s="426">
        <v>1</v>
      </c>
      <c r="AK4" s="426"/>
      <c r="AL4" s="428" t="s">
        <v>93</v>
      </c>
    </row>
    <row r="5" spans="1:38" ht="14.25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420"/>
      <c r="S5" s="421"/>
      <c r="T5" s="421"/>
      <c r="U5" s="421"/>
      <c r="V5" s="421"/>
      <c r="W5" s="421"/>
      <c r="X5" s="421"/>
      <c r="Y5" s="421"/>
      <c r="Z5" s="424"/>
      <c r="AA5" s="425"/>
      <c r="AB5" s="427"/>
      <c r="AC5" s="427"/>
      <c r="AD5" s="427"/>
      <c r="AE5" s="427"/>
      <c r="AF5" s="425"/>
      <c r="AG5" s="427"/>
      <c r="AH5" s="427"/>
      <c r="AI5" s="425"/>
      <c r="AJ5" s="427"/>
      <c r="AK5" s="427"/>
      <c r="AL5" s="429"/>
    </row>
    <row r="6" spans="1:38" ht="16.149999999999999" customHeight="1" thickTop="1" x14ac:dyDescent="0.15">
      <c r="A6" s="370" t="s">
        <v>94</v>
      </c>
      <c r="B6" s="371"/>
      <c r="C6" s="371"/>
      <c r="D6" s="371"/>
      <c r="E6" s="371"/>
      <c r="F6" s="392" t="s">
        <v>132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3"/>
    </row>
    <row r="7" spans="1:38" ht="27" customHeight="1" x14ac:dyDescent="0.15">
      <c r="A7" s="394" t="s">
        <v>17</v>
      </c>
      <c r="B7" s="395"/>
      <c r="C7" s="395"/>
      <c r="D7" s="395"/>
      <c r="E7" s="395"/>
      <c r="F7" s="396" t="s">
        <v>133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7"/>
    </row>
    <row r="8" spans="1:38" ht="16.149999999999999" customHeight="1" x14ac:dyDescent="0.15">
      <c r="A8" s="398" t="s">
        <v>94</v>
      </c>
      <c r="B8" s="399"/>
      <c r="C8" s="399"/>
      <c r="D8" s="399"/>
      <c r="E8" s="399"/>
      <c r="F8" s="400" t="s">
        <v>134</v>
      </c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1" t="s">
        <v>95</v>
      </c>
      <c r="U8" s="401"/>
      <c r="V8" s="401"/>
      <c r="W8" s="401"/>
      <c r="X8" s="401"/>
      <c r="Y8" s="403" t="s">
        <v>135</v>
      </c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4"/>
    </row>
    <row r="9" spans="1:38" ht="16.149999999999999" customHeight="1" thickBot="1" x14ac:dyDescent="0.2">
      <c r="A9" s="407" t="s">
        <v>96</v>
      </c>
      <c r="B9" s="408"/>
      <c r="C9" s="408"/>
      <c r="D9" s="408"/>
      <c r="E9" s="408"/>
      <c r="F9" s="409" t="s">
        <v>131</v>
      </c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2"/>
      <c r="U9" s="402"/>
      <c r="V9" s="402"/>
      <c r="W9" s="402"/>
      <c r="X9" s="402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6"/>
    </row>
    <row r="10" spans="1:38" ht="16.149999999999999" customHeight="1" thickTop="1" x14ac:dyDescent="0.15">
      <c r="A10" s="370" t="s">
        <v>94</v>
      </c>
      <c r="B10" s="371"/>
      <c r="C10" s="371"/>
      <c r="D10" s="371"/>
      <c r="E10" s="371"/>
      <c r="F10" s="372" t="s">
        <v>136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4"/>
    </row>
    <row r="11" spans="1:38" ht="27" customHeight="1" x14ac:dyDescent="0.15">
      <c r="A11" s="375" t="s">
        <v>97</v>
      </c>
      <c r="B11" s="376"/>
      <c r="C11" s="376"/>
      <c r="D11" s="376"/>
      <c r="E11" s="376"/>
      <c r="F11" s="123" t="s">
        <v>98</v>
      </c>
      <c r="G11" s="377" t="s">
        <v>137</v>
      </c>
      <c r="H11" s="377"/>
      <c r="I11" s="377"/>
      <c r="J11" s="377"/>
      <c r="K11" s="378" t="s">
        <v>138</v>
      </c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80"/>
    </row>
    <row r="12" spans="1:38" ht="16.149999999999999" customHeight="1" thickBot="1" x14ac:dyDescent="0.2">
      <c r="A12" s="381" t="s">
        <v>99</v>
      </c>
      <c r="B12" s="382"/>
      <c r="C12" s="382"/>
      <c r="D12" s="382"/>
      <c r="E12" s="382"/>
      <c r="F12" s="383" t="s">
        <v>139</v>
      </c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2" t="s">
        <v>100</v>
      </c>
      <c r="U12" s="382"/>
      <c r="V12" s="382"/>
      <c r="W12" s="382"/>
      <c r="X12" s="382"/>
      <c r="Y12" s="383" t="s">
        <v>140</v>
      </c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4"/>
    </row>
    <row r="13" spans="1:38" ht="16.149999999999999" customHeight="1" thickTop="1" x14ac:dyDescent="0.15">
      <c r="A13" s="385" t="s">
        <v>94</v>
      </c>
      <c r="B13" s="371"/>
      <c r="C13" s="371"/>
      <c r="D13" s="371"/>
      <c r="E13" s="371"/>
      <c r="F13" s="372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86"/>
    </row>
    <row r="14" spans="1:38" ht="27" customHeight="1" x14ac:dyDescent="0.15">
      <c r="A14" s="387" t="s">
        <v>101</v>
      </c>
      <c r="B14" s="388"/>
      <c r="C14" s="388"/>
      <c r="D14" s="388"/>
      <c r="E14" s="389"/>
      <c r="F14" s="123" t="s">
        <v>98</v>
      </c>
      <c r="G14" s="377"/>
      <c r="H14" s="377"/>
      <c r="I14" s="377"/>
      <c r="J14" s="377"/>
      <c r="K14" s="390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91"/>
    </row>
    <row r="15" spans="1:38" ht="27" customHeight="1" x14ac:dyDescent="0.15">
      <c r="A15" s="315" t="s">
        <v>99</v>
      </c>
      <c r="B15" s="316"/>
      <c r="C15" s="316"/>
      <c r="D15" s="316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6" t="s">
        <v>100</v>
      </c>
      <c r="U15" s="316"/>
      <c r="V15" s="316"/>
      <c r="W15" s="316"/>
      <c r="X15" s="316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69"/>
    </row>
    <row r="16" spans="1:38" ht="16.149999999999999" customHeight="1" thickBot="1" x14ac:dyDescent="0.2">
      <c r="A16" s="351" t="s">
        <v>102</v>
      </c>
      <c r="B16" s="352"/>
      <c r="C16" s="352"/>
      <c r="D16" s="352"/>
      <c r="E16" s="352"/>
      <c r="F16" s="353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2" t="s">
        <v>103</v>
      </c>
      <c r="U16" s="352"/>
      <c r="V16" s="352"/>
      <c r="W16" s="352"/>
      <c r="X16" s="352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5"/>
    </row>
    <row r="17" spans="1:38" ht="61.5" hidden="1" customHeight="1" x14ac:dyDescent="0.15">
      <c r="A17" s="356" t="s">
        <v>104</v>
      </c>
      <c r="B17" s="357"/>
      <c r="C17" s="357"/>
      <c r="D17" s="357"/>
      <c r="E17" s="358"/>
      <c r="F17" s="359" t="s">
        <v>105</v>
      </c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1"/>
    </row>
    <row r="18" spans="1:38" ht="27" hidden="1" customHeight="1" x14ac:dyDescent="0.15">
      <c r="A18" s="362" t="s">
        <v>106</v>
      </c>
      <c r="B18" s="363"/>
      <c r="C18" s="363"/>
      <c r="D18" s="363"/>
      <c r="E18" s="363"/>
      <c r="F18" s="364" t="s">
        <v>107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3" t="s">
        <v>108</v>
      </c>
      <c r="U18" s="363"/>
      <c r="V18" s="363"/>
      <c r="W18" s="363"/>
      <c r="X18" s="363"/>
      <c r="Y18" s="364" t="s">
        <v>109</v>
      </c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5"/>
    </row>
    <row r="19" spans="1:38" ht="16.149999999999999" customHeight="1" x14ac:dyDescent="0.15">
      <c r="A19" s="366" t="s">
        <v>110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8"/>
    </row>
    <row r="20" spans="1:38" ht="16.149999999999999" customHeight="1" x14ac:dyDescent="0.15">
      <c r="A20" s="348" t="s">
        <v>141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03"/>
      <c r="T20" s="302" t="s">
        <v>142</v>
      </c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50"/>
    </row>
    <row r="21" spans="1:38" ht="16.149999999999999" customHeight="1" x14ac:dyDescent="0.15">
      <c r="A21" s="322" t="s">
        <v>143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4"/>
      <c r="T21" s="325" t="s">
        <v>144</v>
      </c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6"/>
    </row>
    <row r="22" spans="1:38" ht="29.25" customHeight="1" x14ac:dyDescent="0.15">
      <c r="A22" s="327" t="s">
        <v>145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9"/>
      <c r="T22" s="330" t="s">
        <v>146</v>
      </c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31"/>
    </row>
    <row r="23" spans="1:38" ht="16.149999999999999" customHeight="1" x14ac:dyDescent="0.15">
      <c r="A23" s="332" t="s">
        <v>113</v>
      </c>
      <c r="B23" s="301"/>
      <c r="C23" s="301"/>
      <c r="D23" s="301"/>
      <c r="E23" s="301"/>
      <c r="F23" s="301"/>
      <c r="G23" s="301"/>
      <c r="H23" s="301" t="s">
        <v>114</v>
      </c>
      <c r="I23" s="301"/>
      <c r="J23" s="301"/>
      <c r="K23" s="301"/>
      <c r="L23" s="301"/>
      <c r="M23" s="301"/>
      <c r="N23" s="301"/>
      <c r="O23" s="301"/>
      <c r="P23" s="301"/>
      <c r="Q23" s="301" t="s">
        <v>115</v>
      </c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33"/>
    </row>
    <row r="24" spans="1:38" ht="16.149999999999999" customHeight="1" x14ac:dyDescent="0.15">
      <c r="A24" s="334"/>
      <c r="B24" s="335"/>
      <c r="C24" s="335"/>
      <c r="D24" s="335"/>
      <c r="E24" s="335"/>
      <c r="F24" s="335"/>
      <c r="G24" s="338"/>
      <c r="H24" s="340" t="s">
        <v>151</v>
      </c>
      <c r="I24" s="341"/>
      <c r="J24" s="341"/>
      <c r="K24" s="341"/>
      <c r="L24" s="341"/>
      <c r="M24" s="341"/>
      <c r="N24" s="341"/>
      <c r="O24" s="341"/>
      <c r="P24" s="342"/>
      <c r="Q24" s="325" t="s">
        <v>132</v>
      </c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6"/>
    </row>
    <row r="25" spans="1:38" ht="16.149999999999999" customHeight="1" thickBot="1" x14ac:dyDescent="0.2">
      <c r="A25" s="336"/>
      <c r="B25" s="337"/>
      <c r="C25" s="337"/>
      <c r="D25" s="337"/>
      <c r="E25" s="337"/>
      <c r="F25" s="337"/>
      <c r="G25" s="339"/>
      <c r="H25" s="343"/>
      <c r="I25" s="344"/>
      <c r="J25" s="344"/>
      <c r="K25" s="344"/>
      <c r="L25" s="344"/>
      <c r="M25" s="344"/>
      <c r="N25" s="344"/>
      <c r="O25" s="344"/>
      <c r="P25" s="345"/>
      <c r="Q25" s="346" t="s">
        <v>133</v>
      </c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7"/>
    </row>
    <row r="26" spans="1:38" ht="29.25" customHeight="1" x14ac:dyDescent="0.15">
      <c r="A26" s="318" t="s">
        <v>116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20" t="s">
        <v>147</v>
      </c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1"/>
    </row>
    <row r="27" spans="1:38" ht="16.149999999999999" customHeight="1" thickBot="1" x14ac:dyDescent="0.2">
      <c r="A27" s="306" t="s">
        <v>117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8"/>
      <c r="T27" s="309"/>
      <c r="U27" s="310"/>
      <c r="V27" s="310"/>
      <c r="W27" s="311" t="s">
        <v>118</v>
      </c>
      <c r="X27" s="311"/>
      <c r="Y27" s="311"/>
      <c r="Z27" s="311"/>
      <c r="AA27" s="311"/>
      <c r="AB27" s="311"/>
      <c r="AC27" s="310"/>
      <c r="AD27" s="310"/>
      <c r="AE27" s="310"/>
      <c r="AF27" s="311" t="s">
        <v>119</v>
      </c>
      <c r="AG27" s="311"/>
      <c r="AH27" s="311"/>
      <c r="AI27" s="311"/>
      <c r="AJ27" s="311"/>
      <c r="AK27" s="311"/>
      <c r="AL27" s="312"/>
    </row>
    <row r="28" spans="1:38" ht="27" customHeight="1" x14ac:dyDescent="0.15">
      <c r="A28" s="313" t="s">
        <v>120</v>
      </c>
      <c r="B28" s="313"/>
      <c r="C28" s="313"/>
      <c r="D28" s="313"/>
      <c r="E28" s="313"/>
      <c r="F28" s="314" t="s">
        <v>152</v>
      </c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3" t="s">
        <v>121</v>
      </c>
      <c r="U28" s="313"/>
      <c r="V28" s="313"/>
      <c r="W28" s="313"/>
      <c r="X28" s="313"/>
      <c r="Y28" s="314" t="s">
        <v>155</v>
      </c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</row>
    <row r="29" spans="1:38" ht="27" customHeight="1" x14ac:dyDescent="0.15">
      <c r="A29" s="304" t="s">
        <v>122</v>
      </c>
      <c r="B29" s="304"/>
      <c r="C29" s="304"/>
      <c r="D29" s="304"/>
      <c r="E29" s="304"/>
      <c r="F29" s="305" t="s">
        <v>153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4" t="s">
        <v>123</v>
      </c>
      <c r="U29" s="304"/>
      <c r="V29" s="304"/>
      <c r="W29" s="304"/>
      <c r="X29" s="304"/>
      <c r="Y29" s="305" t="s">
        <v>156</v>
      </c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</row>
    <row r="30" spans="1:38" ht="27" customHeight="1" x14ac:dyDescent="0.15">
      <c r="A30" s="304" t="s">
        <v>124</v>
      </c>
      <c r="B30" s="304"/>
      <c r="C30" s="304"/>
      <c r="D30" s="304"/>
      <c r="E30" s="304"/>
      <c r="F30" s="305" t="s">
        <v>154</v>
      </c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4" t="s">
        <v>125</v>
      </c>
      <c r="U30" s="304"/>
      <c r="V30" s="304"/>
      <c r="W30" s="304"/>
      <c r="X30" s="304"/>
      <c r="Y30" s="305" t="s">
        <v>157</v>
      </c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</row>
    <row r="31" spans="1:38" ht="13.5" customHeight="1" x14ac:dyDescent="0.15"/>
    <row r="32" spans="1:38" ht="21.75" customHeight="1" x14ac:dyDescent="0.15">
      <c r="A32" s="300" t="s">
        <v>126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</row>
    <row r="33" spans="1:38" ht="29.25" customHeight="1" x14ac:dyDescent="0.15">
      <c r="A33" s="301" t="s">
        <v>127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2"/>
      <c r="T33" s="303"/>
      <c r="U33" s="301"/>
      <c r="V33" s="301"/>
      <c r="W33" s="301"/>
      <c r="X33" s="302"/>
      <c r="Y33" s="303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</row>
    <row r="34" spans="1:38" ht="29.25" customHeight="1" x14ac:dyDescent="0.15">
      <c r="A34" s="301" t="s">
        <v>128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 t="s">
        <v>129</v>
      </c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</row>
    <row r="35" spans="1:38" x14ac:dyDescent="0.15">
      <c r="A35" s="289" t="s">
        <v>130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1"/>
    </row>
    <row r="36" spans="1:38" ht="14.25" customHeight="1" x14ac:dyDescent="0.15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4"/>
    </row>
    <row r="37" spans="1:38" ht="15" customHeight="1" x14ac:dyDescent="0.15">
      <c r="A37" s="295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7"/>
    </row>
    <row r="38" spans="1:38" ht="15" customHeight="1" x14ac:dyDescent="0.15"/>
  </sheetData>
  <sheetProtection algorithmName="SHA-512" hashValue="7ALlnAveYPcomiOYpy0FRyzCm8qBIcwrDQzhZlumQWvc594Zu7emFqinFNJsjGYu1psmmCgEwFQCx+L3Z99rMw==" saltValue="J1ofapSzj5bFQ47Bi6e7ag==" spinCount="100000" sheet="1" objects="1" scenarios="1"/>
  <mergeCells count="96">
    <mergeCell ref="A1:AL1"/>
    <mergeCell ref="A3:M3"/>
    <mergeCell ref="R3:Y3"/>
    <mergeCell ref="Z3:AL3"/>
    <mergeCell ref="R4:Y5"/>
    <mergeCell ref="Z4:AA5"/>
    <mergeCell ref="AB4:AE5"/>
    <mergeCell ref="AF4:AF5"/>
    <mergeCell ref="AG4:AH5"/>
    <mergeCell ref="AI4:AI5"/>
    <mergeCell ref="AJ4:AK5"/>
    <mergeCell ref="AL4:AL5"/>
    <mergeCell ref="A6:E6"/>
    <mergeCell ref="F6:AL6"/>
    <mergeCell ref="A7:E7"/>
    <mergeCell ref="F7:AL7"/>
    <mergeCell ref="A8:E8"/>
    <mergeCell ref="F8:S8"/>
    <mergeCell ref="T8:X9"/>
    <mergeCell ref="Y8:AL9"/>
    <mergeCell ref="A9:E9"/>
    <mergeCell ref="F9:S9"/>
    <mergeCell ref="T15:X15"/>
    <mergeCell ref="Y15:AL15"/>
    <mergeCell ref="A10:E10"/>
    <mergeCell ref="F10:AL10"/>
    <mergeCell ref="A11:E11"/>
    <mergeCell ref="G11:J11"/>
    <mergeCell ref="K11:AL11"/>
    <mergeCell ref="A12:E12"/>
    <mergeCell ref="F12:S12"/>
    <mergeCell ref="T12:X12"/>
    <mergeCell ref="Y12:AL12"/>
    <mergeCell ref="A13:E13"/>
    <mergeCell ref="F13:AL13"/>
    <mergeCell ref="A14:E14"/>
    <mergeCell ref="G14:J14"/>
    <mergeCell ref="K14:AL14"/>
    <mergeCell ref="A20:S20"/>
    <mergeCell ref="T20:AL20"/>
    <mergeCell ref="A16:E16"/>
    <mergeCell ref="F16:S16"/>
    <mergeCell ref="T16:X16"/>
    <mergeCell ref="Y16:AL16"/>
    <mergeCell ref="A17:E17"/>
    <mergeCell ref="F17:AL17"/>
    <mergeCell ref="A18:E18"/>
    <mergeCell ref="F18:S18"/>
    <mergeCell ref="T18:X18"/>
    <mergeCell ref="Y18:AL18"/>
    <mergeCell ref="A19:AL19"/>
    <mergeCell ref="A15:E15"/>
    <mergeCell ref="F15:S15"/>
    <mergeCell ref="A26:P26"/>
    <mergeCell ref="Q26:AL26"/>
    <mergeCell ref="A21:S21"/>
    <mergeCell ref="T21:AL21"/>
    <mergeCell ref="A22:S22"/>
    <mergeCell ref="T22:AL22"/>
    <mergeCell ref="A23:G23"/>
    <mergeCell ref="H23:P23"/>
    <mergeCell ref="Q23:AL23"/>
    <mergeCell ref="A24:C25"/>
    <mergeCell ref="D24:G25"/>
    <mergeCell ref="H24:P25"/>
    <mergeCell ref="Q24:AL24"/>
    <mergeCell ref="Q25:AL25"/>
    <mergeCell ref="A30:E30"/>
    <mergeCell ref="F30:S30"/>
    <mergeCell ref="T30:X30"/>
    <mergeCell ref="Y30:AL30"/>
    <mergeCell ref="A27:S27"/>
    <mergeCell ref="T27:V27"/>
    <mergeCell ref="W27:AB27"/>
    <mergeCell ref="AC27:AE27"/>
    <mergeCell ref="AF27:AL27"/>
    <mergeCell ref="A28:E28"/>
    <mergeCell ref="F28:S28"/>
    <mergeCell ref="T28:X28"/>
    <mergeCell ref="Y28:AL28"/>
    <mergeCell ref="A35:AL37"/>
    <mergeCell ref="U2:AA2"/>
    <mergeCell ref="L2:R2"/>
    <mergeCell ref="A32:AL32"/>
    <mergeCell ref="A33:E33"/>
    <mergeCell ref="F33:S33"/>
    <mergeCell ref="T33:X33"/>
    <mergeCell ref="Y33:AL33"/>
    <mergeCell ref="A34:E34"/>
    <mergeCell ref="F34:S34"/>
    <mergeCell ref="T34:X34"/>
    <mergeCell ref="Y34:AL34"/>
    <mergeCell ref="A29:E29"/>
    <mergeCell ref="F29:S29"/>
    <mergeCell ref="T29:X29"/>
    <mergeCell ref="Y29:AL29"/>
  </mergeCells>
  <phoneticPr fontId="28"/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323850</xdr:rowOff>
                  </from>
                  <to>
                    <xdr:col>3</xdr:col>
                    <xdr:colOff>19050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5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323850</xdr:rowOff>
                  </from>
                  <to>
                    <xdr:col>6</xdr:col>
                    <xdr:colOff>95250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6" name="Check Box 7">
              <controlPr defaultSize="0" autoFill="0" autoLine="0" autoPict="0">
                <anchor moveWithCells="1">
                  <from>
                    <xdr:col>20</xdr:col>
                    <xdr:colOff>28575</xdr:colOff>
                    <xdr:row>25</xdr:row>
                    <xdr:rowOff>123825</xdr:rowOff>
                  </from>
                  <to>
                    <xdr:col>23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7" name="Check Box 8">
              <controlPr defaultSize="0" autoFill="0" autoLine="0" autoPict="0">
                <anchor moveWithCells="1">
                  <from>
                    <xdr:col>28</xdr:col>
                    <xdr:colOff>95250</xdr:colOff>
                    <xdr:row>25</xdr:row>
                    <xdr:rowOff>247650</xdr:rowOff>
                  </from>
                  <to>
                    <xdr:col>32</xdr:col>
                    <xdr:colOff>28575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8" name="Check Box 9">
              <controlPr defaultSize="0" autoFill="0" autoLine="0" autoPict="0">
                <anchor moveWithCells="1">
                  <from>
                    <xdr:col>10</xdr:col>
                    <xdr:colOff>161925</xdr:colOff>
                    <xdr:row>0</xdr:row>
                    <xdr:rowOff>123825</xdr:rowOff>
                  </from>
                  <to>
                    <xdr:col>14</xdr:col>
                    <xdr:colOff>19050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9" name="Check Box 10">
              <controlPr defaultSize="0" autoFill="0" autoLine="0" autoPict="0">
                <anchor moveWithCells="1">
                  <from>
                    <xdr:col>19</xdr:col>
                    <xdr:colOff>152400</xdr:colOff>
                    <xdr:row>0</xdr:row>
                    <xdr:rowOff>123825</xdr:rowOff>
                  </from>
                  <to>
                    <xdr:col>23</xdr:col>
                    <xdr:colOff>9525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2E80-4D73-441D-AE14-EDB6EAF71108}">
  <sheetPr>
    <tabColor rgb="FFFFFF00"/>
    <pageSetUpPr fitToPage="1"/>
  </sheetPr>
  <dimension ref="A1:AL38"/>
  <sheetViews>
    <sheetView view="pageBreakPreview" zoomScaleNormal="130" zoomScaleSheetLayoutView="100" workbookViewId="0">
      <selection activeCell="Q23" sqref="Q23:AL23"/>
    </sheetView>
  </sheetViews>
  <sheetFormatPr defaultColWidth="9" defaultRowHeight="13.5" x14ac:dyDescent="0.15"/>
  <cols>
    <col min="1" max="1" width="3.625" style="115" customWidth="1"/>
    <col min="2" max="38" width="2.375" style="115" customWidth="1"/>
    <col min="39" max="16384" width="9" style="115"/>
  </cols>
  <sheetData>
    <row r="1" spans="1:38" ht="24" x14ac:dyDescent="0.15">
      <c r="A1" s="410" t="s">
        <v>83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</row>
    <row r="2" spans="1:38" s="118" customFormat="1" ht="25.15" customHeight="1" thickBot="1" x14ac:dyDescent="0.2">
      <c r="A2" s="116"/>
      <c r="B2" s="117"/>
      <c r="C2" s="117"/>
      <c r="D2" s="117"/>
      <c r="E2" s="117"/>
      <c r="F2" s="117"/>
      <c r="G2" s="117"/>
      <c r="H2" s="117"/>
      <c r="I2" s="117"/>
      <c r="J2" s="117" t="s">
        <v>84</v>
      </c>
      <c r="K2" s="124"/>
      <c r="L2" s="299" t="s">
        <v>148</v>
      </c>
      <c r="M2" s="299"/>
      <c r="N2" s="299"/>
      <c r="O2" s="299"/>
      <c r="P2" s="299"/>
      <c r="Q2" s="299"/>
      <c r="R2" s="299"/>
      <c r="S2" s="124" t="s">
        <v>85</v>
      </c>
      <c r="T2" s="124"/>
      <c r="U2" s="298" t="s">
        <v>149</v>
      </c>
      <c r="V2" s="298"/>
      <c r="W2" s="298"/>
      <c r="X2" s="298"/>
      <c r="Y2" s="298"/>
      <c r="Z2" s="298"/>
      <c r="AA2" s="298"/>
      <c r="AB2" s="117" t="s">
        <v>86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15" thickTop="1" x14ac:dyDescent="0.15">
      <c r="A3" s="412" t="s">
        <v>87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119"/>
      <c r="O3" s="119"/>
      <c r="P3" s="119"/>
      <c r="Q3" s="119"/>
      <c r="R3" s="413" t="s">
        <v>88</v>
      </c>
      <c r="S3" s="414"/>
      <c r="T3" s="414"/>
      <c r="U3" s="414"/>
      <c r="V3" s="414"/>
      <c r="W3" s="414"/>
      <c r="X3" s="414"/>
      <c r="Y3" s="415"/>
      <c r="Z3" s="416" t="s">
        <v>89</v>
      </c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7"/>
    </row>
    <row r="4" spans="1:38" ht="14.25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119"/>
      <c r="Q4" s="119"/>
      <c r="R4" s="493"/>
      <c r="S4" s="494"/>
      <c r="T4" s="494"/>
      <c r="U4" s="494"/>
      <c r="V4" s="494"/>
      <c r="W4" s="494"/>
      <c r="X4" s="494"/>
      <c r="Y4" s="494"/>
      <c r="Z4" s="422" t="s">
        <v>90</v>
      </c>
      <c r="AA4" s="423"/>
      <c r="AB4" s="497"/>
      <c r="AC4" s="497"/>
      <c r="AD4" s="497"/>
      <c r="AE4" s="497"/>
      <c r="AF4" s="423" t="s">
        <v>91</v>
      </c>
      <c r="AG4" s="497"/>
      <c r="AH4" s="497"/>
      <c r="AI4" s="423" t="s">
        <v>92</v>
      </c>
      <c r="AJ4" s="497"/>
      <c r="AK4" s="497"/>
      <c r="AL4" s="428" t="s">
        <v>93</v>
      </c>
    </row>
    <row r="5" spans="1:38" ht="14.25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495"/>
      <c r="S5" s="496"/>
      <c r="T5" s="496"/>
      <c r="U5" s="496"/>
      <c r="V5" s="496"/>
      <c r="W5" s="496"/>
      <c r="X5" s="496"/>
      <c r="Y5" s="496"/>
      <c r="Z5" s="424"/>
      <c r="AA5" s="425"/>
      <c r="AB5" s="498"/>
      <c r="AC5" s="498"/>
      <c r="AD5" s="498"/>
      <c r="AE5" s="498"/>
      <c r="AF5" s="425"/>
      <c r="AG5" s="498"/>
      <c r="AH5" s="498"/>
      <c r="AI5" s="425"/>
      <c r="AJ5" s="498"/>
      <c r="AK5" s="498"/>
      <c r="AL5" s="429"/>
    </row>
    <row r="6" spans="1:38" ht="16.149999999999999" customHeight="1" thickTop="1" x14ac:dyDescent="0.15">
      <c r="A6" s="370" t="s">
        <v>94</v>
      </c>
      <c r="B6" s="371"/>
      <c r="C6" s="371"/>
      <c r="D6" s="371"/>
      <c r="E6" s="371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4"/>
    </row>
    <row r="7" spans="1:38" ht="27" customHeight="1" x14ac:dyDescent="0.15">
      <c r="A7" s="394" t="s">
        <v>17</v>
      </c>
      <c r="B7" s="395"/>
      <c r="C7" s="395"/>
      <c r="D7" s="395"/>
      <c r="E7" s="39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6"/>
    </row>
    <row r="8" spans="1:38" ht="16.149999999999999" customHeight="1" x14ac:dyDescent="0.15">
      <c r="A8" s="398" t="s">
        <v>94</v>
      </c>
      <c r="B8" s="399"/>
      <c r="C8" s="399"/>
      <c r="D8" s="399"/>
      <c r="E8" s="399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01" t="s">
        <v>95</v>
      </c>
      <c r="U8" s="401"/>
      <c r="V8" s="401"/>
      <c r="W8" s="401"/>
      <c r="X8" s="401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9"/>
    </row>
    <row r="9" spans="1:38" ht="16.149999999999999" customHeight="1" thickBot="1" x14ac:dyDescent="0.2">
      <c r="A9" s="407" t="s">
        <v>96</v>
      </c>
      <c r="B9" s="408"/>
      <c r="C9" s="408"/>
      <c r="D9" s="408"/>
      <c r="E9" s="408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02"/>
      <c r="U9" s="402"/>
      <c r="V9" s="402"/>
      <c r="W9" s="402"/>
      <c r="X9" s="402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1"/>
    </row>
    <row r="10" spans="1:38" ht="16.149999999999999" customHeight="1" thickTop="1" x14ac:dyDescent="0.15">
      <c r="A10" s="370" t="s">
        <v>94</v>
      </c>
      <c r="B10" s="371"/>
      <c r="C10" s="371"/>
      <c r="D10" s="371"/>
      <c r="E10" s="371"/>
      <c r="F10" s="471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3"/>
    </row>
    <row r="11" spans="1:38" ht="27" customHeight="1" x14ac:dyDescent="0.15">
      <c r="A11" s="375" t="s">
        <v>97</v>
      </c>
      <c r="B11" s="376"/>
      <c r="C11" s="376"/>
      <c r="D11" s="376"/>
      <c r="E11" s="376"/>
      <c r="F11" s="123" t="s">
        <v>98</v>
      </c>
      <c r="G11" s="474"/>
      <c r="H11" s="474"/>
      <c r="I11" s="474"/>
      <c r="J11" s="474"/>
      <c r="K11" s="475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7"/>
    </row>
    <row r="12" spans="1:38" ht="16.149999999999999" customHeight="1" thickBot="1" x14ac:dyDescent="0.2">
      <c r="A12" s="381" t="s">
        <v>99</v>
      </c>
      <c r="B12" s="382"/>
      <c r="C12" s="382"/>
      <c r="D12" s="382"/>
      <c r="E12" s="382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382" t="s">
        <v>100</v>
      </c>
      <c r="U12" s="382"/>
      <c r="V12" s="382"/>
      <c r="W12" s="382"/>
      <c r="X12" s="382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9"/>
    </row>
    <row r="13" spans="1:38" ht="13.5" customHeight="1" thickTop="1" x14ac:dyDescent="0.15">
      <c r="A13" s="385" t="s">
        <v>94</v>
      </c>
      <c r="B13" s="371"/>
      <c r="C13" s="371"/>
      <c r="D13" s="371"/>
      <c r="E13" s="371"/>
      <c r="F13" s="471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80"/>
    </row>
    <row r="14" spans="1:38" ht="27" customHeight="1" x14ac:dyDescent="0.15">
      <c r="A14" s="387" t="s">
        <v>101</v>
      </c>
      <c r="B14" s="388"/>
      <c r="C14" s="388"/>
      <c r="D14" s="388"/>
      <c r="E14" s="389"/>
      <c r="F14" s="123" t="s">
        <v>98</v>
      </c>
      <c r="G14" s="474"/>
      <c r="H14" s="474"/>
      <c r="I14" s="474"/>
      <c r="J14" s="474"/>
      <c r="K14" s="481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82"/>
    </row>
    <row r="15" spans="1:38" ht="27" customHeight="1" x14ac:dyDescent="0.15">
      <c r="A15" s="315" t="s">
        <v>99</v>
      </c>
      <c r="B15" s="316"/>
      <c r="C15" s="316"/>
      <c r="D15" s="316"/>
      <c r="E15" s="31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316" t="s">
        <v>100</v>
      </c>
      <c r="U15" s="316"/>
      <c r="V15" s="316"/>
      <c r="W15" s="316"/>
      <c r="X15" s="31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70"/>
    </row>
    <row r="16" spans="1:38" ht="16.149999999999999" customHeight="1" thickBot="1" x14ac:dyDescent="0.2">
      <c r="A16" s="351" t="s">
        <v>102</v>
      </c>
      <c r="B16" s="352"/>
      <c r="C16" s="352"/>
      <c r="D16" s="352"/>
      <c r="E16" s="352"/>
      <c r="F16" s="467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352" t="s">
        <v>103</v>
      </c>
      <c r="U16" s="352"/>
      <c r="V16" s="352"/>
      <c r="W16" s="352"/>
      <c r="X16" s="352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9"/>
    </row>
    <row r="17" spans="1:38" ht="61.5" hidden="1" customHeight="1" x14ac:dyDescent="0.15">
      <c r="A17" s="356" t="s">
        <v>104</v>
      </c>
      <c r="B17" s="357"/>
      <c r="C17" s="357"/>
      <c r="D17" s="357"/>
      <c r="E17" s="358"/>
      <c r="F17" s="359" t="s">
        <v>105</v>
      </c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1"/>
    </row>
    <row r="18" spans="1:38" ht="27" hidden="1" customHeight="1" x14ac:dyDescent="0.15">
      <c r="A18" s="362" t="s">
        <v>106</v>
      </c>
      <c r="B18" s="363"/>
      <c r="C18" s="363"/>
      <c r="D18" s="363"/>
      <c r="E18" s="363"/>
      <c r="F18" s="364" t="s">
        <v>107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3" t="s">
        <v>108</v>
      </c>
      <c r="U18" s="363"/>
      <c r="V18" s="363"/>
      <c r="W18" s="363"/>
      <c r="X18" s="363"/>
      <c r="Y18" s="364" t="s">
        <v>109</v>
      </c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5"/>
    </row>
    <row r="19" spans="1:38" ht="16.149999999999999" customHeight="1" x14ac:dyDescent="0.15">
      <c r="A19" s="366" t="s">
        <v>110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8"/>
    </row>
    <row r="20" spans="1:38" ht="16.149999999999999" customHeight="1" x14ac:dyDescent="0.15">
      <c r="A20" s="348" t="s">
        <v>111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03"/>
      <c r="T20" s="302" t="s">
        <v>112</v>
      </c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50"/>
    </row>
    <row r="21" spans="1:38" ht="16.149999999999999" customHeight="1" x14ac:dyDescent="0.15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1"/>
      <c r="T21" s="452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3"/>
    </row>
    <row r="22" spans="1:38" ht="29.25" customHeight="1" x14ac:dyDescent="0.15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6"/>
      <c r="T22" s="457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8"/>
    </row>
    <row r="23" spans="1:38" ht="16.149999999999999" customHeight="1" x14ac:dyDescent="0.15">
      <c r="A23" s="332" t="s">
        <v>113</v>
      </c>
      <c r="B23" s="301"/>
      <c r="C23" s="301"/>
      <c r="D23" s="301"/>
      <c r="E23" s="301"/>
      <c r="F23" s="301"/>
      <c r="G23" s="301"/>
      <c r="H23" s="301" t="s">
        <v>114</v>
      </c>
      <c r="I23" s="301"/>
      <c r="J23" s="301"/>
      <c r="K23" s="301"/>
      <c r="L23" s="301"/>
      <c r="M23" s="301"/>
      <c r="N23" s="301"/>
      <c r="O23" s="301"/>
      <c r="P23" s="301"/>
      <c r="Q23" s="301" t="s">
        <v>115</v>
      </c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33"/>
    </row>
    <row r="24" spans="1:38" ht="16.149999999999999" customHeight="1" x14ac:dyDescent="0.15">
      <c r="A24" s="334"/>
      <c r="B24" s="335"/>
      <c r="C24" s="335"/>
      <c r="D24" s="335"/>
      <c r="E24" s="335"/>
      <c r="F24" s="335"/>
      <c r="G24" s="338"/>
      <c r="H24" s="459"/>
      <c r="I24" s="460"/>
      <c r="J24" s="460"/>
      <c r="K24" s="460"/>
      <c r="L24" s="460"/>
      <c r="M24" s="460"/>
      <c r="N24" s="460"/>
      <c r="O24" s="460"/>
      <c r="P24" s="461"/>
      <c r="Q24" s="452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3"/>
    </row>
    <row r="25" spans="1:38" ht="16.149999999999999" customHeight="1" thickBot="1" x14ac:dyDescent="0.2">
      <c r="A25" s="336"/>
      <c r="B25" s="337"/>
      <c r="C25" s="337"/>
      <c r="D25" s="337"/>
      <c r="E25" s="337"/>
      <c r="F25" s="337"/>
      <c r="G25" s="339"/>
      <c r="H25" s="462"/>
      <c r="I25" s="463"/>
      <c r="J25" s="463"/>
      <c r="K25" s="463"/>
      <c r="L25" s="463"/>
      <c r="M25" s="463"/>
      <c r="N25" s="463"/>
      <c r="O25" s="463"/>
      <c r="P25" s="464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6"/>
    </row>
    <row r="26" spans="1:38" ht="29.25" customHeight="1" x14ac:dyDescent="0.15">
      <c r="A26" s="318" t="s">
        <v>116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8"/>
    </row>
    <row r="27" spans="1:38" ht="16.149999999999999" customHeight="1" thickBot="1" x14ac:dyDescent="0.2">
      <c r="A27" s="306" t="s">
        <v>117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8"/>
      <c r="T27" s="443"/>
      <c r="U27" s="444"/>
      <c r="V27" s="444"/>
      <c r="W27" s="311" t="s">
        <v>118</v>
      </c>
      <c r="X27" s="311"/>
      <c r="Y27" s="311"/>
      <c r="Z27" s="311"/>
      <c r="AA27" s="311"/>
      <c r="AB27" s="311"/>
      <c r="AC27" s="444"/>
      <c r="AD27" s="444"/>
      <c r="AE27" s="444"/>
      <c r="AF27" s="311" t="s">
        <v>119</v>
      </c>
      <c r="AG27" s="311"/>
      <c r="AH27" s="311"/>
      <c r="AI27" s="311"/>
      <c r="AJ27" s="311"/>
      <c r="AK27" s="311"/>
      <c r="AL27" s="312"/>
    </row>
    <row r="28" spans="1:38" ht="27" customHeight="1" x14ac:dyDescent="0.15">
      <c r="A28" s="313" t="s">
        <v>120</v>
      </c>
      <c r="B28" s="313"/>
      <c r="C28" s="313"/>
      <c r="D28" s="313"/>
      <c r="E28" s="313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313" t="s">
        <v>121</v>
      </c>
      <c r="U28" s="313"/>
      <c r="V28" s="313"/>
      <c r="W28" s="313"/>
      <c r="X28" s="313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</row>
    <row r="29" spans="1:38" ht="27" customHeight="1" x14ac:dyDescent="0.15">
      <c r="A29" s="304" t="s">
        <v>122</v>
      </c>
      <c r="B29" s="304"/>
      <c r="C29" s="304"/>
      <c r="D29" s="304"/>
      <c r="E29" s="304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304" t="s">
        <v>123</v>
      </c>
      <c r="U29" s="304"/>
      <c r="V29" s="304"/>
      <c r="W29" s="304"/>
      <c r="X29" s="304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</row>
    <row r="30" spans="1:38" ht="27" customHeight="1" x14ac:dyDescent="0.15">
      <c r="A30" s="304" t="s">
        <v>124</v>
      </c>
      <c r="B30" s="304"/>
      <c r="C30" s="304"/>
      <c r="D30" s="304"/>
      <c r="E30" s="304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304" t="s">
        <v>125</v>
      </c>
      <c r="U30" s="304"/>
      <c r="V30" s="304"/>
      <c r="W30" s="304"/>
      <c r="X30" s="304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</row>
    <row r="31" spans="1:38" ht="13.5" customHeight="1" x14ac:dyDescent="0.15"/>
    <row r="32" spans="1:38" ht="21.75" customHeight="1" x14ac:dyDescent="0.15">
      <c r="A32" s="300" t="s">
        <v>126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</row>
    <row r="33" spans="1:38" ht="29.25" customHeight="1" x14ac:dyDescent="0.15">
      <c r="A33" s="301" t="s">
        <v>127</v>
      </c>
      <c r="B33" s="301"/>
      <c r="C33" s="301"/>
      <c r="D33" s="301"/>
      <c r="E33" s="301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40"/>
      <c r="T33" s="441"/>
      <c r="U33" s="439"/>
      <c r="V33" s="439"/>
      <c r="W33" s="439"/>
      <c r="X33" s="440"/>
      <c r="Y33" s="441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</row>
    <row r="34" spans="1:38" ht="29.25" customHeight="1" x14ac:dyDescent="0.15">
      <c r="A34" s="301" t="s">
        <v>128</v>
      </c>
      <c r="B34" s="301"/>
      <c r="C34" s="301"/>
      <c r="D34" s="301"/>
      <c r="E34" s="301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301" t="s">
        <v>129</v>
      </c>
      <c r="U34" s="301"/>
      <c r="V34" s="301"/>
      <c r="W34" s="301"/>
      <c r="X34" s="301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</row>
    <row r="35" spans="1:38" x14ac:dyDescent="0.15">
      <c r="A35" s="430" t="s">
        <v>130</v>
      </c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2"/>
    </row>
    <row r="36" spans="1:38" ht="14.25" customHeight="1" x14ac:dyDescent="0.15">
      <c r="A36" s="433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5"/>
    </row>
    <row r="37" spans="1:38" ht="15" customHeight="1" x14ac:dyDescent="0.15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8"/>
    </row>
    <row r="38" spans="1:38" ht="15" customHeight="1" x14ac:dyDescent="0.15"/>
  </sheetData>
  <sheetProtection algorithmName="SHA-512" hashValue="jBnUSazgu2CL4zgtuC0QqzK63u6f0HDwMSq+a34A0j3yQ5lVRMDs88zlXAtGHbOdwPBn8b+fdVJ2ovm11Et+UQ==" saltValue="JVCW6LiwuvHHXy8hREhDdA==" spinCount="100000" sheet="1" objects="1" scenarios="1"/>
  <mergeCells count="96">
    <mergeCell ref="A1:AL1"/>
    <mergeCell ref="A3:M3"/>
    <mergeCell ref="R3:Y3"/>
    <mergeCell ref="Z3:AL3"/>
    <mergeCell ref="R4:Y5"/>
    <mergeCell ref="Z4:AA5"/>
    <mergeCell ref="AB4:AE5"/>
    <mergeCell ref="AF4:AF5"/>
    <mergeCell ref="AG4:AH5"/>
    <mergeCell ref="AI4:AI5"/>
    <mergeCell ref="AJ4:AK5"/>
    <mergeCell ref="AL4:AL5"/>
    <mergeCell ref="A6:E6"/>
    <mergeCell ref="F6:AL6"/>
    <mergeCell ref="A7:E7"/>
    <mergeCell ref="F7:AL7"/>
    <mergeCell ref="A8:E8"/>
    <mergeCell ref="F8:S8"/>
    <mergeCell ref="T8:X9"/>
    <mergeCell ref="Y8:AL9"/>
    <mergeCell ref="A9:E9"/>
    <mergeCell ref="F9:S9"/>
    <mergeCell ref="T15:X15"/>
    <mergeCell ref="Y15:AL15"/>
    <mergeCell ref="A10:E10"/>
    <mergeCell ref="F10:AL10"/>
    <mergeCell ref="A11:E11"/>
    <mergeCell ref="G11:J11"/>
    <mergeCell ref="K11:AL11"/>
    <mergeCell ref="A12:E12"/>
    <mergeCell ref="F12:S12"/>
    <mergeCell ref="T12:X12"/>
    <mergeCell ref="Y12:AL12"/>
    <mergeCell ref="A13:E13"/>
    <mergeCell ref="F13:AL13"/>
    <mergeCell ref="A14:E14"/>
    <mergeCell ref="G14:J14"/>
    <mergeCell ref="K14:AL14"/>
    <mergeCell ref="A20:S20"/>
    <mergeCell ref="T20:AL20"/>
    <mergeCell ref="A16:E16"/>
    <mergeCell ref="F16:S16"/>
    <mergeCell ref="T16:X16"/>
    <mergeCell ref="Y16:AL16"/>
    <mergeCell ref="A17:E17"/>
    <mergeCell ref="F17:AL17"/>
    <mergeCell ref="A18:E18"/>
    <mergeCell ref="F18:S18"/>
    <mergeCell ref="T18:X18"/>
    <mergeCell ref="Y18:AL18"/>
    <mergeCell ref="A19:AL19"/>
    <mergeCell ref="A15:E15"/>
    <mergeCell ref="F15:S15"/>
    <mergeCell ref="A26:P26"/>
    <mergeCell ref="Q26:AL26"/>
    <mergeCell ref="A21:S21"/>
    <mergeCell ref="T21:AL21"/>
    <mergeCell ref="A22:S22"/>
    <mergeCell ref="T22:AL22"/>
    <mergeCell ref="A23:G23"/>
    <mergeCell ref="H23:P23"/>
    <mergeCell ref="Q23:AL23"/>
    <mergeCell ref="A24:C25"/>
    <mergeCell ref="D24:G25"/>
    <mergeCell ref="H24:P25"/>
    <mergeCell ref="Q24:AL24"/>
    <mergeCell ref="Q25:AL25"/>
    <mergeCell ref="A30:E30"/>
    <mergeCell ref="F30:S30"/>
    <mergeCell ref="T30:X30"/>
    <mergeCell ref="Y30:AL30"/>
    <mergeCell ref="A27:S27"/>
    <mergeCell ref="T27:V27"/>
    <mergeCell ref="W27:AB27"/>
    <mergeCell ref="AC27:AE27"/>
    <mergeCell ref="AF27:AL27"/>
    <mergeCell ref="A28:E28"/>
    <mergeCell ref="F28:S28"/>
    <mergeCell ref="T28:X28"/>
    <mergeCell ref="Y28:AL28"/>
    <mergeCell ref="A35:AL37"/>
    <mergeCell ref="L2:R2"/>
    <mergeCell ref="U2:AA2"/>
    <mergeCell ref="A32:AL32"/>
    <mergeCell ref="A33:E33"/>
    <mergeCell ref="F33:S33"/>
    <mergeCell ref="T33:X33"/>
    <mergeCell ref="Y33:AL33"/>
    <mergeCell ref="A34:E34"/>
    <mergeCell ref="F34:S34"/>
    <mergeCell ref="T34:X34"/>
    <mergeCell ref="Y34:AL34"/>
    <mergeCell ref="A29:E29"/>
    <mergeCell ref="F29:S29"/>
    <mergeCell ref="T29:X29"/>
    <mergeCell ref="Y29:AL29"/>
  </mergeCells>
  <phoneticPr fontId="28"/>
  <pageMargins left="0.7" right="0.7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19</xdr:col>
                    <xdr:colOff>133350</xdr:colOff>
                    <xdr:row>25</xdr:row>
                    <xdr:rowOff>133350</xdr:rowOff>
                  </from>
                  <to>
                    <xdr:col>22</xdr:col>
                    <xdr:colOff>152400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28</xdr:col>
                    <xdr:colOff>104775</xdr:colOff>
                    <xdr:row>25</xdr:row>
                    <xdr:rowOff>247650</xdr:rowOff>
                  </from>
                  <to>
                    <xdr:col>32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304800</xdr:rowOff>
                  </from>
                  <to>
                    <xdr:col>2</xdr:col>
                    <xdr:colOff>142875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304800</xdr:rowOff>
                  </from>
                  <to>
                    <xdr:col>6</xdr:col>
                    <xdr:colOff>85725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0</xdr:row>
                    <xdr:rowOff>104775</xdr:rowOff>
                  </from>
                  <to>
                    <xdr:col>14</xdr:col>
                    <xdr:colOff>19050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0</xdr:row>
                    <xdr:rowOff>104775</xdr:rowOff>
                  </from>
                  <to>
                    <xdr:col>23</xdr:col>
                    <xdr:colOff>19050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75"/>
  <sheetViews>
    <sheetView showZeros="0" view="pageBreakPreview" topLeftCell="A22" zoomScale="85" zoomScaleNormal="75" zoomScaleSheetLayoutView="85" workbookViewId="0">
      <selection activeCell="O23" sqref="O23:T23"/>
    </sheetView>
  </sheetViews>
  <sheetFormatPr defaultColWidth="9" defaultRowHeight="13.5" x14ac:dyDescent="0.15"/>
  <cols>
    <col min="1" max="1" width="8.5" style="55" customWidth="1"/>
    <col min="2" max="2" width="15.25" style="55" customWidth="1"/>
    <col min="3" max="3" width="10.625" style="55" customWidth="1"/>
    <col min="4" max="4" width="10.125" style="55" customWidth="1"/>
    <col min="5" max="5" width="10.625" style="55" customWidth="1"/>
    <col min="6" max="6" width="3.75" style="55" customWidth="1"/>
    <col min="7" max="8" width="5.875" style="55" customWidth="1"/>
    <col min="9" max="9" width="5.625" style="55" customWidth="1"/>
    <col min="10" max="10" width="9.5" style="55" customWidth="1"/>
    <col min="11" max="11" width="7.125" style="69" customWidth="1"/>
    <col min="12" max="12" width="13.125" style="55" customWidth="1"/>
    <col min="13" max="13" width="10.625" style="55" customWidth="1"/>
    <col min="14" max="14" width="9.125" style="55" customWidth="1"/>
    <col min="15" max="15" width="5.75" style="55" customWidth="1"/>
    <col min="16" max="20" width="3.25" style="55" customWidth="1"/>
    <col min="21" max="22" width="10.625" style="55" customWidth="1"/>
    <col min="23" max="16384" width="9" style="55"/>
  </cols>
  <sheetData>
    <row r="1" spans="1:23" ht="41.25" customHeight="1" thickBot="1" x14ac:dyDescent="0.2">
      <c r="A1" s="6"/>
      <c r="B1" s="6"/>
      <c r="C1" s="1"/>
      <c r="D1" s="1"/>
      <c r="E1" s="7"/>
      <c r="F1" s="7"/>
      <c r="G1" s="499" t="s">
        <v>10</v>
      </c>
      <c r="H1" s="499"/>
      <c r="I1" s="499"/>
      <c r="J1" s="499"/>
      <c r="K1" s="499"/>
      <c r="L1" s="8"/>
      <c r="M1" s="1"/>
      <c r="N1" s="9"/>
      <c r="O1" s="9"/>
      <c r="P1" s="9"/>
      <c r="Q1" s="9"/>
      <c r="R1" s="9"/>
      <c r="S1" s="10">
        <v>0</v>
      </c>
      <c r="T1" s="10">
        <v>0</v>
      </c>
    </row>
    <row r="2" spans="1:23" ht="14.25" customHeight="1" thickTop="1" x14ac:dyDescent="0.15">
      <c r="A2" s="6"/>
      <c r="B2" s="6"/>
      <c r="C2" s="1"/>
      <c r="D2" s="1"/>
      <c r="E2" s="7"/>
      <c r="F2" s="7"/>
      <c r="G2" s="11"/>
      <c r="H2" s="11"/>
      <c r="I2" s="11"/>
      <c r="J2" s="11"/>
      <c r="K2" s="11"/>
      <c r="L2" s="8"/>
      <c r="M2" s="1"/>
      <c r="N2" s="9"/>
      <c r="O2" s="40"/>
      <c r="P2" s="56" t="s">
        <v>26</v>
      </c>
      <c r="Q2" s="40"/>
      <c r="R2" s="56" t="s">
        <v>25</v>
      </c>
      <c r="S2" s="40"/>
      <c r="T2" s="56" t="s">
        <v>24</v>
      </c>
    </row>
    <row r="3" spans="1:23" ht="27.75" customHeight="1" x14ac:dyDescent="0.15">
      <c r="A3" s="201" t="s">
        <v>15</v>
      </c>
      <c r="B3" s="500"/>
      <c r="C3" s="500"/>
      <c r="D3" s="36" t="s">
        <v>14</v>
      </c>
      <c r="E3" s="34"/>
      <c r="F3" s="34"/>
      <c r="G3" s="34"/>
      <c r="H3" s="34"/>
      <c r="I3" s="13"/>
      <c r="J3" s="13"/>
      <c r="K3" s="13"/>
      <c r="L3" s="13"/>
      <c r="M3" s="1"/>
      <c r="N3" s="14"/>
      <c r="O3" s="14"/>
      <c r="P3" s="14"/>
      <c r="Q3" s="14"/>
      <c r="R3" s="14"/>
      <c r="S3" s="12"/>
      <c r="T3" s="12"/>
    </row>
    <row r="4" spans="1:23" ht="24" customHeight="1" x14ac:dyDescent="0.15">
      <c r="A4" s="501" t="s">
        <v>23</v>
      </c>
      <c r="B4" s="502"/>
      <c r="C4" s="502"/>
      <c r="D4" s="502"/>
      <c r="E4" s="37" t="s">
        <v>9</v>
      </c>
      <c r="F4" s="15" t="s">
        <v>16</v>
      </c>
      <c r="G4" s="15"/>
      <c r="H4" s="15"/>
      <c r="I4" s="15"/>
      <c r="J4" s="15"/>
      <c r="K4" s="15"/>
      <c r="L4" s="15" t="s">
        <v>17</v>
      </c>
      <c r="M4" s="503"/>
      <c r="N4" s="503"/>
      <c r="O4" s="503"/>
      <c r="P4" s="503"/>
      <c r="Q4" s="503"/>
      <c r="R4" s="503"/>
      <c r="S4" s="503"/>
      <c r="T4" s="503"/>
      <c r="U4" s="57"/>
    </row>
    <row r="5" spans="1:23" ht="24" customHeight="1" x14ac:dyDescent="0.15">
      <c r="A5" s="35"/>
      <c r="B5" s="35"/>
      <c r="C5" s="32"/>
      <c r="D5" s="16"/>
      <c r="E5" s="17"/>
      <c r="F5" s="58"/>
      <c r="G5" s="504" t="s">
        <v>28</v>
      </c>
      <c r="H5" s="504"/>
      <c r="I5" s="46" t="s">
        <v>29</v>
      </c>
      <c r="J5" s="15"/>
      <c r="K5" s="15"/>
      <c r="L5" s="15" t="s">
        <v>19</v>
      </c>
      <c r="M5" s="503"/>
      <c r="N5" s="503"/>
      <c r="O5" s="503"/>
      <c r="P5" s="503"/>
      <c r="Q5" s="503"/>
      <c r="R5" s="503"/>
      <c r="S5" s="503"/>
      <c r="T5" s="503"/>
      <c r="V5" s="59"/>
    </row>
    <row r="6" spans="1:23" ht="24" customHeight="1" x14ac:dyDescent="0.15">
      <c r="A6" s="18"/>
      <c r="B6" s="18"/>
      <c r="C6" s="19"/>
      <c r="D6" s="20"/>
      <c r="E6" s="15"/>
      <c r="F6" s="60"/>
      <c r="G6" s="504" t="s">
        <v>27</v>
      </c>
      <c r="H6" s="504"/>
      <c r="I6" s="46" t="s">
        <v>30</v>
      </c>
      <c r="J6" s="15"/>
      <c r="K6" s="15"/>
      <c r="L6" s="21" t="s">
        <v>20</v>
      </c>
      <c r="M6" s="503"/>
      <c r="N6" s="503"/>
      <c r="O6" s="503"/>
      <c r="P6" s="503"/>
      <c r="Q6" s="503"/>
      <c r="R6" s="503"/>
      <c r="S6" s="503"/>
      <c r="T6" s="503"/>
      <c r="V6" s="59"/>
    </row>
    <row r="7" spans="1:23" ht="24" customHeight="1" x14ac:dyDescent="0.15">
      <c r="A7" s="20"/>
      <c r="B7" s="20"/>
      <c r="C7" s="20"/>
      <c r="D7" s="20"/>
      <c r="E7" s="20"/>
      <c r="F7" s="20"/>
      <c r="G7" s="15"/>
      <c r="H7" s="15"/>
      <c r="I7" s="15"/>
      <c r="J7" s="15"/>
      <c r="K7" s="15"/>
      <c r="L7" s="21" t="s">
        <v>18</v>
      </c>
      <c r="M7" s="503"/>
      <c r="N7" s="503"/>
      <c r="O7" s="503"/>
      <c r="P7" s="503"/>
      <c r="Q7" s="503"/>
      <c r="R7" s="503"/>
      <c r="S7" s="503"/>
      <c r="T7" s="503"/>
      <c r="V7" s="61"/>
    </row>
    <row r="8" spans="1:23" ht="24" customHeight="1" x14ac:dyDescent="0.15">
      <c r="A8" s="48" t="s">
        <v>1</v>
      </c>
      <c r="B8" s="50"/>
      <c r="C8" s="510">
        <f>C9+C10</f>
        <v>0</v>
      </c>
      <c r="D8" s="511"/>
      <c r="E8" s="512"/>
      <c r="F8" s="23"/>
      <c r="G8" s="23"/>
      <c r="H8" s="23"/>
      <c r="I8" s="24"/>
      <c r="J8" s="25"/>
      <c r="K8" s="25"/>
      <c r="L8" s="21" t="s">
        <v>21</v>
      </c>
      <c r="M8" s="513"/>
      <c r="N8" s="513"/>
      <c r="O8" s="513"/>
      <c r="P8" s="514" t="s">
        <v>2</v>
      </c>
      <c r="Q8" s="514"/>
      <c r="R8" s="515"/>
      <c r="S8" s="515"/>
      <c r="T8" s="515"/>
      <c r="W8" s="61"/>
    </row>
    <row r="9" spans="1:23" ht="24" x14ac:dyDescent="0.15">
      <c r="A9" s="52" t="s">
        <v>32</v>
      </c>
      <c r="B9" s="53"/>
      <c r="C9" s="505">
        <f>M24+M49+M74</f>
        <v>0</v>
      </c>
      <c r="D9" s="506"/>
      <c r="E9" s="507"/>
      <c r="F9" s="70"/>
      <c r="G9" s="70"/>
      <c r="H9" s="70"/>
      <c r="I9" s="70"/>
      <c r="J9" s="70"/>
      <c r="K9" s="70"/>
      <c r="L9" s="70"/>
      <c r="M9" s="22"/>
      <c r="N9" s="22"/>
      <c r="O9" s="22"/>
      <c r="P9" s="22"/>
      <c r="Q9" s="22"/>
      <c r="R9" s="22"/>
      <c r="S9" s="1"/>
      <c r="T9" s="1"/>
    </row>
    <row r="10" spans="1:23" ht="24" x14ac:dyDescent="0.15">
      <c r="A10" s="49" t="s">
        <v>31</v>
      </c>
      <c r="B10" s="51"/>
      <c r="C10" s="505">
        <f>ROUNDDOWN((M24+M49+M74)*10%,0)</f>
        <v>0</v>
      </c>
      <c r="D10" s="506"/>
      <c r="E10" s="507"/>
      <c r="F10" s="24"/>
      <c r="G10" s="24"/>
      <c r="H10" s="24"/>
      <c r="I10" s="24"/>
      <c r="J10" s="24"/>
      <c r="K10" s="24"/>
      <c r="L10" s="24"/>
      <c r="M10" s="22"/>
      <c r="N10" s="22"/>
      <c r="O10" s="22"/>
      <c r="P10" s="22"/>
      <c r="Q10" s="22"/>
      <c r="R10" s="22"/>
      <c r="S10" s="1"/>
      <c r="T10" s="1"/>
    </row>
    <row r="11" spans="1:23" ht="6" customHeight="1" x14ac:dyDescent="0.15">
      <c r="A11" s="24"/>
      <c r="B11" s="24"/>
      <c r="C11" s="24"/>
      <c r="D11" s="24"/>
      <c r="E11" s="24"/>
      <c r="F11" s="47"/>
      <c r="G11" s="47"/>
      <c r="H11" s="47"/>
      <c r="I11" s="47"/>
      <c r="J11" s="47"/>
      <c r="K11" s="47"/>
      <c r="L11" s="47"/>
      <c r="M11" s="62"/>
      <c r="N11" s="62"/>
      <c r="O11" s="62"/>
      <c r="P11" s="62"/>
      <c r="Q11" s="62"/>
      <c r="R11" s="62"/>
    </row>
    <row r="12" spans="1:23" ht="37.5" customHeight="1" x14ac:dyDescent="0.15">
      <c r="A12" s="24" t="s">
        <v>3</v>
      </c>
      <c r="B12" s="24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62"/>
      <c r="N12" s="63"/>
      <c r="O12" s="63"/>
      <c r="P12" s="63"/>
      <c r="Q12" s="63"/>
      <c r="R12" s="63"/>
      <c r="S12" s="63"/>
      <c r="T12" s="63"/>
    </row>
    <row r="13" spans="1:23" ht="24.95" customHeight="1" x14ac:dyDescent="0.15">
      <c r="A13" s="31" t="s">
        <v>0</v>
      </c>
      <c r="B13" s="176" t="s">
        <v>11</v>
      </c>
      <c r="C13" s="177"/>
      <c r="D13" s="178"/>
      <c r="E13" s="509" t="s">
        <v>22</v>
      </c>
      <c r="F13" s="509"/>
      <c r="G13" s="509"/>
      <c r="H13" s="509"/>
      <c r="I13" s="509"/>
      <c r="J13" s="26" t="s">
        <v>4</v>
      </c>
      <c r="K13" s="26" t="s">
        <v>5</v>
      </c>
      <c r="L13" s="26" t="s">
        <v>6</v>
      </c>
      <c r="M13" s="176" t="s">
        <v>7</v>
      </c>
      <c r="N13" s="177"/>
      <c r="O13" s="176" t="s">
        <v>8</v>
      </c>
      <c r="P13" s="177"/>
      <c r="Q13" s="177"/>
      <c r="R13" s="177"/>
      <c r="S13" s="177"/>
      <c r="T13" s="179"/>
    </row>
    <row r="14" spans="1:23" ht="24.95" customHeight="1" x14ac:dyDescent="0.15">
      <c r="A14" s="54"/>
      <c r="B14" s="516"/>
      <c r="C14" s="517"/>
      <c r="D14" s="518"/>
      <c r="E14" s="519"/>
      <c r="F14" s="519"/>
      <c r="G14" s="519"/>
      <c r="H14" s="519"/>
      <c r="I14" s="519"/>
      <c r="J14" s="42"/>
      <c r="K14" s="43"/>
      <c r="L14" s="44"/>
      <c r="M14" s="172">
        <f t="shared" ref="M14:M23" si="0">+J14*L14</f>
        <v>0</v>
      </c>
      <c r="N14" s="520"/>
      <c r="O14" s="516"/>
      <c r="P14" s="517"/>
      <c r="Q14" s="517"/>
      <c r="R14" s="517"/>
      <c r="S14" s="517"/>
      <c r="T14" s="521"/>
    </row>
    <row r="15" spans="1:23" ht="24.95" customHeight="1" x14ac:dyDescent="0.15">
      <c r="A15" s="54"/>
      <c r="B15" s="516"/>
      <c r="C15" s="517"/>
      <c r="D15" s="518"/>
      <c r="E15" s="519"/>
      <c r="F15" s="519"/>
      <c r="G15" s="519"/>
      <c r="H15" s="519"/>
      <c r="I15" s="519"/>
      <c r="J15" s="42"/>
      <c r="K15" s="43"/>
      <c r="L15" s="44"/>
      <c r="M15" s="172">
        <f t="shared" si="0"/>
        <v>0</v>
      </c>
      <c r="N15" s="520"/>
      <c r="O15" s="516"/>
      <c r="P15" s="517"/>
      <c r="Q15" s="517"/>
      <c r="R15" s="517"/>
      <c r="S15" s="517"/>
      <c r="T15" s="521"/>
      <c r="V15" s="59"/>
    </row>
    <row r="16" spans="1:23" ht="24.95" customHeight="1" x14ac:dyDescent="0.15">
      <c r="A16" s="41"/>
      <c r="B16" s="169"/>
      <c r="C16" s="170"/>
      <c r="D16" s="171"/>
      <c r="E16" s="519"/>
      <c r="F16" s="519"/>
      <c r="G16" s="519"/>
      <c r="H16" s="519"/>
      <c r="I16" s="519"/>
      <c r="J16" s="42"/>
      <c r="K16" s="43"/>
      <c r="L16" s="44"/>
      <c r="M16" s="172">
        <f t="shared" si="0"/>
        <v>0</v>
      </c>
      <c r="N16" s="520"/>
      <c r="O16" s="169"/>
      <c r="P16" s="170"/>
      <c r="Q16" s="170"/>
      <c r="R16" s="170"/>
      <c r="S16" s="170"/>
      <c r="T16" s="174"/>
      <c r="V16" s="59"/>
    </row>
    <row r="17" spans="1:22" ht="24.95" customHeight="1" x14ac:dyDescent="0.15">
      <c r="A17" s="41"/>
      <c r="B17" s="169"/>
      <c r="C17" s="170"/>
      <c r="D17" s="171"/>
      <c r="E17" s="519"/>
      <c r="F17" s="519"/>
      <c r="G17" s="519"/>
      <c r="H17" s="519"/>
      <c r="I17" s="519"/>
      <c r="J17" s="42"/>
      <c r="K17" s="43"/>
      <c r="L17" s="44"/>
      <c r="M17" s="172">
        <f t="shared" si="0"/>
        <v>0</v>
      </c>
      <c r="N17" s="520"/>
      <c r="O17" s="169"/>
      <c r="P17" s="170"/>
      <c r="Q17" s="170"/>
      <c r="R17" s="170"/>
      <c r="S17" s="170"/>
      <c r="T17" s="174"/>
      <c r="V17" s="61"/>
    </row>
    <row r="18" spans="1:22" ht="24.95" customHeight="1" x14ac:dyDescent="0.15">
      <c r="A18" s="41"/>
      <c r="B18" s="169"/>
      <c r="C18" s="170"/>
      <c r="D18" s="171"/>
      <c r="E18" s="519"/>
      <c r="F18" s="519"/>
      <c r="G18" s="519"/>
      <c r="H18" s="519"/>
      <c r="I18" s="519"/>
      <c r="J18" s="42"/>
      <c r="K18" s="43"/>
      <c r="L18" s="44"/>
      <c r="M18" s="172">
        <f t="shared" si="0"/>
        <v>0</v>
      </c>
      <c r="N18" s="520"/>
      <c r="O18" s="169"/>
      <c r="P18" s="170"/>
      <c r="Q18" s="170"/>
      <c r="R18" s="170"/>
      <c r="S18" s="170"/>
      <c r="T18" s="174"/>
      <c r="V18" s="61"/>
    </row>
    <row r="19" spans="1:22" ht="24.95" customHeight="1" x14ac:dyDescent="0.15">
      <c r="A19" s="41"/>
      <c r="B19" s="169"/>
      <c r="C19" s="170"/>
      <c r="D19" s="171"/>
      <c r="E19" s="519"/>
      <c r="F19" s="519"/>
      <c r="G19" s="519"/>
      <c r="H19" s="519"/>
      <c r="I19" s="519"/>
      <c r="J19" s="42"/>
      <c r="K19" s="43"/>
      <c r="L19" s="44"/>
      <c r="M19" s="172">
        <f t="shared" si="0"/>
        <v>0</v>
      </c>
      <c r="N19" s="520"/>
      <c r="O19" s="169"/>
      <c r="P19" s="170"/>
      <c r="Q19" s="170"/>
      <c r="R19" s="170"/>
      <c r="S19" s="170"/>
      <c r="T19" s="174"/>
    </row>
    <row r="20" spans="1:22" ht="24.95" customHeight="1" x14ac:dyDescent="0.15">
      <c r="A20" s="41"/>
      <c r="B20" s="169"/>
      <c r="C20" s="170"/>
      <c r="D20" s="171"/>
      <c r="E20" s="519"/>
      <c r="F20" s="519"/>
      <c r="G20" s="519"/>
      <c r="H20" s="519"/>
      <c r="I20" s="519"/>
      <c r="J20" s="42"/>
      <c r="K20" s="43"/>
      <c r="L20" s="44"/>
      <c r="M20" s="172">
        <f t="shared" si="0"/>
        <v>0</v>
      </c>
      <c r="N20" s="520"/>
      <c r="O20" s="169"/>
      <c r="P20" s="170"/>
      <c r="Q20" s="170"/>
      <c r="R20" s="170"/>
      <c r="S20" s="170"/>
      <c r="T20" s="174"/>
    </row>
    <row r="21" spans="1:22" ht="24.95" customHeight="1" x14ac:dyDescent="0.15">
      <c r="A21" s="41"/>
      <c r="B21" s="169"/>
      <c r="C21" s="170"/>
      <c r="D21" s="171"/>
      <c r="E21" s="519"/>
      <c r="F21" s="519"/>
      <c r="G21" s="519"/>
      <c r="H21" s="519"/>
      <c r="I21" s="519"/>
      <c r="J21" s="42"/>
      <c r="K21" s="43"/>
      <c r="L21" s="44"/>
      <c r="M21" s="172">
        <f t="shared" si="0"/>
        <v>0</v>
      </c>
      <c r="N21" s="520"/>
      <c r="O21" s="169"/>
      <c r="P21" s="170"/>
      <c r="Q21" s="170"/>
      <c r="R21" s="170"/>
      <c r="S21" s="170"/>
      <c r="T21" s="174"/>
    </row>
    <row r="22" spans="1:22" ht="24.95" customHeight="1" x14ac:dyDescent="0.15">
      <c r="A22" s="41"/>
      <c r="B22" s="169"/>
      <c r="C22" s="170"/>
      <c r="D22" s="171"/>
      <c r="E22" s="519"/>
      <c r="F22" s="519"/>
      <c r="G22" s="519"/>
      <c r="H22" s="519"/>
      <c r="I22" s="519"/>
      <c r="J22" s="42"/>
      <c r="K22" s="43"/>
      <c r="L22" s="44"/>
      <c r="M22" s="172">
        <f t="shared" si="0"/>
        <v>0</v>
      </c>
      <c r="N22" s="520"/>
      <c r="O22" s="169"/>
      <c r="P22" s="170"/>
      <c r="Q22" s="170"/>
      <c r="R22" s="170"/>
      <c r="S22" s="170"/>
      <c r="T22" s="174"/>
    </row>
    <row r="23" spans="1:22" ht="24.95" customHeight="1" x14ac:dyDescent="0.15">
      <c r="A23" s="41"/>
      <c r="B23" s="169"/>
      <c r="C23" s="170"/>
      <c r="D23" s="171"/>
      <c r="E23" s="519"/>
      <c r="F23" s="519"/>
      <c r="G23" s="519"/>
      <c r="H23" s="519"/>
      <c r="I23" s="519"/>
      <c r="J23" s="42"/>
      <c r="K23" s="43"/>
      <c r="L23" s="44"/>
      <c r="M23" s="172">
        <f t="shared" si="0"/>
        <v>0</v>
      </c>
      <c r="N23" s="520"/>
      <c r="O23" s="169"/>
      <c r="P23" s="170"/>
      <c r="Q23" s="170"/>
      <c r="R23" s="170"/>
      <c r="S23" s="170"/>
      <c r="T23" s="174"/>
    </row>
    <row r="24" spans="1:22" ht="24.95" customHeight="1" x14ac:dyDescent="0.15">
      <c r="A24" s="161" t="s">
        <v>13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  <c r="M24" s="164">
        <f>SUM(M14:N23)</f>
        <v>0</v>
      </c>
      <c r="N24" s="522"/>
      <c r="O24" s="166"/>
      <c r="P24" s="167"/>
      <c r="Q24" s="167"/>
      <c r="R24" s="167"/>
      <c r="S24" s="167"/>
      <c r="T24" s="168"/>
    </row>
    <row r="25" spans="1:22" ht="32.25" customHeight="1" x14ac:dyDescent="0.2">
      <c r="A25" s="64"/>
      <c r="B25" s="64"/>
      <c r="C25" s="65"/>
      <c r="D25" s="65"/>
      <c r="E25" s="65"/>
      <c r="F25" s="65"/>
      <c r="G25" s="65"/>
      <c r="H25" s="65"/>
      <c r="I25" s="65"/>
      <c r="J25" s="65"/>
      <c r="K25" s="66"/>
      <c r="O25" s="67"/>
      <c r="P25" s="67"/>
      <c r="Q25" s="67"/>
      <c r="R25" s="67"/>
      <c r="S25" s="68"/>
      <c r="T25" s="68"/>
    </row>
    <row r="26" spans="1:22" ht="25.5" customHeight="1" x14ac:dyDescent="0.15">
      <c r="A26" s="6"/>
      <c r="B26" s="6"/>
      <c r="C26" s="1"/>
      <c r="D26" s="1"/>
      <c r="E26" s="7"/>
      <c r="F26" s="7"/>
      <c r="G26" s="523" t="s">
        <v>12</v>
      </c>
      <c r="H26" s="523"/>
      <c r="I26" s="523"/>
      <c r="J26" s="523"/>
      <c r="K26" s="523"/>
      <c r="L26" s="8"/>
      <c r="M26" s="1"/>
      <c r="N26" s="9"/>
      <c r="O26" s="9"/>
      <c r="P26" s="9"/>
      <c r="Q26" s="9"/>
      <c r="R26" s="9"/>
      <c r="S26" s="10">
        <v>0</v>
      </c>
      <c r="T26" s="10">
        <v>0</v>
      </c>
    </row>
    <row r="27" spans="1:22" ht="24.95" customHeight="1" x14ac:dyDescent="0.15">
      <c r="A27" s="31" t="s">
        <v>0</v>
      </c>
      <c r="B27" s="176" t="s">
        <v>11</v>
      </c>
      <c r="C27" s="177"/>
      <c r="D27" s="178"/>
      <c r="E27" s="509" t="s">
        <v>22</v>
      </c>
      <c r="F27" s="509"/>
      <c r="G27" s="509"/>
      <c r="H27" s="509"/>
      <c r="I27" s="509"/>
      <c r="J27" s="26" t="s">
        <v>4</v>
      </c>
      <c r="K27" s="26" t="s">
        <v>5</v>
      </c>
      <c r="L27" s="26" t="s">
        <v>6</v>
      </c>
      <c r="M27" s="176" t="s">
        <v>7</v>
      </c>
      <c r="N27" s="177"/>
      <c r="O27" s="176" t="s">
        <v>8</v>
      </c>
      <c r="P27" s="177"/>
      <c r="Q27" s="177"/>
      <c r="R27" s="177"/>
      <c r="S27" s="177"/>
      <c r="T27" s="179"/>
    </row>
    <row r="28" spans="1:22" ht="24.95" customHeight="1" x14ac:dyDescent="0.15">
      <c r="A28" s="41"/>
      <c r="B28" s="169"/>
      <c r="C28" s="170"/>
      <c r="D28" s="171"/>
      <c r="E28" s="519"/>
      <c r="F28" s="519"/>
      <c r="G28" s="519"/>
      <c r="H28" s="519"/>
      <c r="I28" s="519"/>
      <c r="J28" s="42"/>
      <c r="K28" s="43"/>
      <c r="L28" s="44"/>
      <c r="M28" s="172">
        <f>+J28*L28</f>
        <v>0</v>
      </c>
      <c r="N28" s="520"/>
      <c r="O28" s="169"/>
      <c r="P28" s="170"/>
      <c r="Q28" s="170"/>
      <c r="R28" s="170"/>
      <c r="S28" s="170"/>
      <c r="T28" s="174"/>
    </row>
    <row r="29" spans="1:22" ht="24.95" customHeight="1" x14ac:dyDescent="0.15">
      <c r="A29" s="41"/>
      <c r="B29" s="169"/>
      <c r="C29" s="170"/>
      <c r="D29" s="171"/>
      <c r="E29" s="519"/>
      <c r="F29" s="519"/>
      <c r="G29" s="519"/>
      <c r="H29" s="519"/>
      <c r="I29" s="519"/>
      <c r="J29" s="42"/>
      <c r="K29" s="43"/>
      <c r="L29" s="44"/>
      <c r="M29" s="172">
        <f t="shared" ref="M29:M48" si="1">+J29*L29</f>
        <v>0</v>
      </c>
      <c r="N29" s="520"/>
      <c r="O29" s="169"/>
      <c r="P29" s="170"/>
      <c r="Q29" s="170"/>
      <c r="R29" s="170"/>
      <c r="S29" s="170"/>
      <c r="T29" s="174"/>
      <c r="V29" s="59"/>
    </row>
    <row r="30" spans="1:22" ht="24.95" customHeight="1" x14ac:dyDescent="0.15">
      <c r="A30" s="41"/>
      <c r="B30" s="169"/>
      <c r="C30" s="170"/>
      <c r="D30" s="171"/>
      <c r="E30" s="519"/>
      <c r="F30" s="519"/>
      <c r="G30" s="519"/>
      <c r="H30" s="519"/>
      <c r="I30" s="519"/>
      <c r="J30" s="42"/>
      <c r="K30" s="43"/>
      <c r="L30" s="44"/>
      <c r="M30" s="172">
        <f t="shared" si="1"/>
        <v>0</v>
      </c>
      <c r="N30" s="520"/>
      <c r="O30" s="169"/>
      <c r="P30" s="170"/>
      <c r="Q30" s="170"/>
      <c r="R30" s="170"/>
      <c r="S30" s="170"/>
      <c r="T30" s="174"/>
      <c r="V30" s="59"/>
    </row>
    <row r="31" spans="1:22" ht="24.95" customHeight="1" x14ac:dyDescent="0.15">
      <c r="A31" s="41">
        <v>0</v>
      </c>
      <c r="B31" s="169"/>
      <c r="C31" s="170"/>
      <c r="D31" s="171"/>
      <c r="E31" s="519"/>
      <c r="F31" s="519"/>
      <c r="G31" s="519"/>
      <c r="H31" s="519"/>
      <c r="I31" s="519"/>
      <c r="J31" s="42"/>
      <c r="K31" s="43"/>
      <c r="L31" s="44"/>
      <c r="M31" s="172">
        <f t="shared" si="1"/>
        <v>0</v>
      </c>
      <c r="N31" s="520"/>
      <c r="O31" s="169"/>
      <c r="P31" s="170"/>
      <c r="Q31" s="170"/>
      <c r="R31" s="170"/>
      <c r="S31" s="170"/>
      <c r="T31" s="174"/>
      <c r="V31" s="59"/>
    </row>
    <row r="32" spans="1:22" ht="24.95" customHeight="1" x14ac:dyDescent="0.15">
      <c r="A32" s="41">
        <v>0</v>
      </c>
      <c r="B32" s="169"/>
      <c r="C32" s="170"/>
      <c r="D32" s="171"/>
      <c r="E32" s="519"/>
      <c r="F32" s="519"/>
      <c r="G32" s="519"/>
      <c r="H32" s="519"/>
      <c r="I32" s="519"/>
      <c r="J32" s="42"/>
      <c r="K32" s="43"/>
      <c r="L32" s="44"/>
      <c r="M32" s="172">
        <f t="shared" si="1"/>
        <v>0</v>
      </c>
      <c r="N32" s="520"/>
      <c r="O32" s="169"/>
      <c r="P32" s="170"/>
      <c r="Q32" s="170"/>
      <c r="R32" s="170"/>
      <c r="S32" s="170"/>
      <c r="T32" s="174"/>
      <c r="V32" s="59"/>
    </row>
    <row r="33" spans="1:22" ht="24.95" customHeight="1" x14ac:dyDescent="0.15">
      <c r="A33" s="41">
        <v>0</v>
      </c>
      <c r="B33" s="169"/>
      <c r="C33" s="170"/>
      <c r="D33" s="171"/>
      <c r="E33" s="519"/>
      <c r="F33" s="519"/>
      <c r="G33" s="519"/>
      <c r="H33" s="519"/>
      <c r="I33" s="519"/>
      <c r="J33" s="42"/>
      <c r="K33" s="43"/>
      <c r="L33" s="44"/>
      <c r="M33" s="172">
        <f t="shared" si="1"/>
        <v>0</v>
      </c>
      <c r="N33" s="520"/>
      <c r="O33" s="169"/>
      <c r="P33" s="170"/>
      <c r="Q33" s="170"/>
      <c r="R33" s="170"/>
      <c r="S33" s="170"/>
      <c r="T33" s="174"/>
      <c r="V33" s="59"/>
    </row>
    <row r="34" spans="1:22" ht="24.95" customHeight="1" x14ac:dyDescent="0.15">
      <c r="A34" s="41">
        <v>0</v>
      </c>
      <c r="B34" s="169"/>
      <c r="C34" s="170"/>
      <c r="D34" s="171"/>
      <c r="E34" s="519"/>
      <c r="F34" s="519"/>
      <c r="G34" s="519"/>
      <c r="H34" s="519"/>
      <c r="I34" s="519"/>
      <c r="J34" s="42"/>
      <c r="K34" s="43"/>
      <c r="L34" s="44"/>
      <c r="M34" s="172">
        <f t="shared" si="1"/>
        <v>0</v>
      </c>
      <c r="N34" s="520"/>
      <c r="O34" s="169"/>
      <c r="P34" s="170"/>
      <c r="Q34" s="170"/>
      <c r="R34" s="170"/>
      <c r="S34" s="170"/>
      <c r="T34" s="174"/>
      <c r="V34" s="59"/>
    </row>
    <row r="35" spans="1:22" ht="24.95" customHeight="1" x14ac:dyDescent="0.15">
      <c r="A35" s="41">
        <v>0</v>
      </c>
      <c r="B35" s="169"/>
      <c r="C35" s="170"/>
      <c r="D35" s="171"/>
      <c r="E35" s="519"/>
      <c r="F35" s="519"/>
      <c r="G35" s="519"/>
      <c r="H35" s="519"/>
      <c r="I35" s="519"/>
      <c r="J35" s="42"/>
      <c r="K35" s="43"/>
      <c r="L35" s="44"/>
      <c r="M35" s="172">
        <f t="shared" si="1"/>
        <v>0</v>
      </c>
      <c r="N35" s="520"/>
      <c r="O35" s="169"/>
      <c r="P35" s="170"/>
      <c r="Q35" s="170"/>
      <c r="R35" s="170"/>
      <c r="S35" s="170"/>
      <c r="T35" s="174"/>
      <c r="V35" s="59"/>
    </row>
    <row r="36" spans="1:22" ht="24.95" customHeight="1" x14ac:dyDescent="0.15">
      <c r="A36" s="41">
        <v>0</v>
      </c>
      <c r="B36" s="169"/>
      <c r="C36" s="170"/>
      <c r="D36" s="171"/>
      <c r="E36" s="519"/>
      <c r="F36" s="519"/>
      <c r="G36" s="519"/>
      <c r="H36" s="519"/>
      <c r="I36" s="519"/>
      <c r="J36" s="42"/>
      <c r="K36" s="43"/>
      <c r="L36" s="44"/>
      <c r="M36" s="172">
        <f t="shared" si="1"/>
        <v>0</v>
      </c>
      <c r="N36" s="520"/>
      <c r="O36" s="169"/>
      <c r="P36" s="170"/>
      <c r="Q36" s="170"/>
      <c r="R36" s="170"/>
      <c r="S36" s="170"/>
      <c r="T36" s="174"/>
      <c r="V36" s="59"/>
    </row>
    <row r="37" spans="1:22" ht="24.95" customHeight="1" x14ac:dyDescent="0.15">
      <c r="A37" s="41">
        <v>0</v>
      </c>
      <c r="B37" s="169"/>
      <c r="C37" s="170"/>
      <c r="D37" s="171"/>
      <c r="E37" s="519"/>
      <c r="F37" s="519"/>
      <c r="G37" s="519"/>
      <c r="H37" s="519"/>
      <c r="I37" s="519"/>
      <c r="J37" s="42"/>
      <c r="K37" s="43"/>
      <c r="L37" s="44"/>
      <c r="M37" s="172">
        <f t="shared" si="1"/>
        <v>0</v>
      </c>
      <c r="N37" s="520"/>
      <c r="O37" s="169"/>
      <c r="P37" s="170"/>
      <c r="Q37" s="170"/>
      <c r="R37" s="170"/>
      <c r="S37" s="170"/>
      <c r="T37" s="174"/>
      <c r="V37" s="59"/>
    </row>
    <row r="38" spans="1:22" ht="24.95" customHeight="1" x14ac:dyDescent="0.15">
      <c r="A38" s="41">
        <v>0</v>
      </c>
      <c r="B38" s="169"/>
      <c r="C38" s="170"/>
      <c r="D38" s="171"/>
      <c r="E38" s="519"/>
      <c r="F38" s="519"/>
      <c r="G38" s="519"/>
      <c r="H38" s="519"/>
      <c r="I38" s="519"/>
      <c r="J38" s="42"/>
      <c r="K38" s="43"/>
      <c r="L38" s="44"/>
      <c r="M38" s="172">
        <f t="shared" si="1"/>
        <v>0</v>
      </c>
      <c r="N38" s="520"/>
      <c r="O38" s="169"/>
      <c r="P38" s="170"/>
      <c r="Q38" s="170"/>
      <c r="R38" s="170"/>
      <c r="S38" s="170"/>
      <c r="T38" s="174"/>
      <c r="V38" s="59"/>
    </row>
    <row r="39" spans="1:22" ht="24.95" customHeight="1" x14ac:dyDescent="0.15">
      <c r="A39" s="41">
        <v>0</v>
      </c>
      <c r="B39" s="169"/>
      <c r="C39" s="170"/>
      <c r="D39" s="171"/>
      <c r="E39" s="519"/>
      <c r="F39" s="519"/>
      <c r="G39" s="519"/>
      <c r="H39" s="519"/>
      <c r="I39" s="519"/>
      <c r="J39" s="42"/>
      <c r="K39" s="43"/>
      <c r="L39" s="44"/>
      <c r="M39" s="172">
        <f t="shared" si="1"/>
        <v>0</v>
      </c>
      <c r="N39" s="520"/>
      <c r="O39" s="169"/>
      <c r="P39" s="170"/>
      <c r="Q39" s="170"/>
      <c r="R39" s="170"/>
      <c r="S39" s="170"/>
      <c r="T39" s="174"/>
      <c r="V39" s="59"/>
    </row>
    <row r="40" spans="1:22" ht="24.95" customHeight="1" x14ac:dyDescent="0.15">
      <c r="A40" s="41">
        <v>0</v>
      </c>
      <c r="B40" s="169"/>
      <c r="C40" s="170"/>
      <c r="D40" s="171"/>
      <c r="E40" s="519"/>
      <c r="F40" s="519"/>
      <c r="G40" s="519"/>
      <c r="H40" s="519"/>
      <c r="I40" s="519"/>
      <c r="J40" s="42"/>
      <c r="K40" s="43"/>
      <c r="L40" s="44"/>
      <c r="M40" s="172">
        <f t="shared" si="1"/>
        <v>0</v>
      </c>
      <c r="N40" s="520"/>
      <c r="O40" s="169"/>
      <c r="P40" s="170"/>
      <c r="Q40" s="170"/>
      <c r="R40" s="170"/>
      <c r="S40" s="170"/>
      <c r="T40" s="174"/>
      <c r="V40" s="59"/>
    </row>
    <row r="41" spans="1:22" ht="24.95" customHeight="1" x14ac:dyDescent="0.15">
      <c r="A41" s="41">
        <v>0</v>
      </c>
      <c r="B41" s="169"/>
      <c r="C41" s="170"/>
      <c r="D41" s="171"/>
      <c r="E41" s="519"/>
      <c r="F41" s="519"/>
      <c r="G41" s="519"/>
      <c r="H41" s="519"/>
      <c r="I41" s="519"/>
      <c r="J41" s="42"/>
      <c r="K41" s="43"/>
      <c r="L41" s="44"/>
      <c r="M41" s="172">
        <f t="shared" si="1"/>
        <v>0</v>
      </c>
      <c r="N41" s="520"/>
      <c r="O41" s="169"/>
      <c r="P41" s="170"/>
      <c r="Q41" s="170"/>
      <c r="R41" s="170"/>
      <c r="S41" s="170"/>
      <c r="T41" s="174"/>
      <c r="V41" s="59"/>
    </row>
    <row r="42" spans="1:22" ht="24.95" customHeight="1" x14ac:dyDescent="0.15">
      <c r="A42" s="41">
        <v>0</v>
      </c>
      <c r="B42" s="169"/>
      <c r="C42" s="170"/>
      <c r="D42" s="171"/>
      <c r="E42" s="519"/>
      <c r="F42" s="519"/>
      <c r="G42" s="519"/>
      <c r="H42" s="519"/>
      <c r="I42" s="519"/>
      <c r="J42" s="42"/>
      <c r="K42" s="43"/>
      <c r="L42" s="44"/>
      <c r="M42" s="172">
        <f t="shared" si="1"/>
        <v>0</v>
      </c>
      <c r="N42" s="520"/>
      <c r="O42" s="169"/>
      <c r="P42" s="170"/>
      <c r="Q42" s="170"/>
      <c r="R42" s="170"/>
      <c r="S42" s="170"/>
      <c r="T42" s="174"/>
      <c r="V42" s="59"/>
    </row>
    <row r="43" spans="1:22" ht="24.95" customHeight="1" x14ac:dyDescent="0.15">
      <c r="A43" s="41">
        <v>0</v>
      </c>
      <c r="B43" s="169"/>
      <c r="C43" s="170"/>
      <c r="D43" s="171"/>
      <c r="E43" s="519"/>
      <c r="F43" s="519"/>
      <c r="G43" s="519"/>
      <c r="H43" s="519"/>
      <c r="I43" s="519"/>
      <c r="J43" s="42"/>
      <c r="K43" s="43"/>
      <c r="L43" s="44"/>
      <c r="M43" s="172">
        <f t="shared" si="1"/>
        <v>0</v>
      </c>
      <c r="N43" s="520"/>
      <c r="O43" s="169"/>
      <c r="P43" s="170"/>
      <c r="Q43" s="170"/>
      <c r="R43" s="170"/>
      <c r="S43" s="170"/>
      <c r="T43" s="174"/>
      <c r="V43" s="61"/>
    </row>
    <row r="44" spans="1:22" ht="24.95" customHeight="1" x14ac:dyDescent="0.15">
      <c r="A44" s="41">
        <v>0</v>
      </c>
      <c r="B44" s="169"/>
      <c r="C44" s="170"/>
      <c r="D44" s="171"/>
      <c r="E44" s="519"/>
      <c r="F44" s="519"/>
      <c r="G44" s="519"/>
      <c r="H44" s="519"/>
      <c r="I44" s="519"/>
      <c r="J44" s="42"/>
      <c r="K44" s="43"/>
      <c r="L44" s="44"/>
      <c r="M44" s="172">
        <f t="shared" si="1"/>
        <v>0</v>
      </c>
      <c r="N44" s="520"/>
      <c r="O44" s="169"/>
      <c r="P44" s="170"/>
      <c r="Q44" s="170"/>
      <c r="R44" s="170"/>
      <c r="S44" s="170"/>
      <c r="T44" s="174"/>
      <c r="V44" s="61"/>
    </row>
    <row r="45" spans="1:22" ht="24.95" customHeight="1" x14ac:dyDescent="0.15">
      <c r="A45" s="41">
        <v>0</v>
      </c>
      <c r="B45" s="169"/>
      <c r="C45" s="170"/>
      <c r="D45" s="171"/>
      <c r="E45" s="519"/>
      <c r="F45" s="519"/>
      <c r="G45" s="519"/>
      <c r="H45" s="519"/>
      <c r="I45" s="519"/>
      <c r="J45" s="42"/>
      <c r="K45" s="43"/>
      <c r="L45" s="44"/>
      <c r="M45" s="172">
        <f t="shared" si="1"/>
        <v>0</v>
      </c>
      <c r="N45" s="520"/>
      <c r="O45" s="169"/>
      <c r="P45" s="170"/>
      <c r="Q45" s="170"/>
      <c r="R45" s="170"/>
      <c r="S45" s="170"/>
      <c r="T45" s="174"/>
    </row>
    <row r="46" spans="1:22" ht="24.95" customHeight="1" x14ac:dyDescent="0.15">
      <c r="A46" s="41">
        <v>0</v>
      </c>
      <c r="B46" s="169"/>
      <c r="C46" s="170"/>
      <c r="D46" s="171"/>
      <c r="E46" s="519"/>
      <c r="F46" s="519"/>
      <c r="G46" s="519"/>
      <c r="H46" s="519"/>
      <c r="I46" s="519"/>
      <c r="J46" s="42"/>
      <c r="K46" s="43"/>
      <c r="L46" s="44"/>
      <c r="M46" s="172">
        <f t="shared" si="1"/>
        <v>0</v>
      </c>
      <c r="N46" s="520"/>
      <c r="O46" s="169"/>
      <c r="P46" s="170"/>
      <c r="Q46" s="170"/>
      <c r="R46" s="170"/>
      <c r="S46" s="170"/>
      <c r="T46" s="174"/>
    </row>
    <row r="47" spans="1:22" ht="24.95" customHeight="1" x14ac:dyDescent="0.15">
      <c r="A47" s="41">
        <v>0</v>
      </c>
      <c r="B47" s="169"/>
      <c r="C47" s="170"/>
      <c r="D47" s="171"/>
      <c r="E47" s="519"/>
      <c r="F47" s="519"/>
      <c r="G47" s="519"/>
      <c r="H47" s="519"/>
      <c r="I47" s="519"/>
      <c r="J47" s="42"/>
      <c r="K47" s="43"/>
      <c r="L47" s="44"/>
      <c r="M47" s="172">
        <f t="shared" si="1"/>
        <v>0</v>
      </c>
      <c r="N47" s="520"/>
      <c r="O47" s="169"/>
      <c r="P47" s="170"/>
      <c r="Q47" s="170"/>
      <c r="R47" s="170"/>
      <c r="S47" s="170"/>
      <c r="T47" s="174"/>
    </row>
    <row r="48" spans="1:22" ht="24.95" customHeight="1" x14ac:dyDescent="0.15">
      <c r="A48" s="41">
        <v>0</v>
      </c>
      <c r="B48" s="169"/>
      <c r="C48" s="170"/>
      <c r="D48" s="171"/>
      <c r="E48" s="519"/>
      <c r="F48" s="519"/>
      <c r="G48" s="519"/>
      <c r="H48" s="519"/>
      <c r="I48" s="519"/>
      <c r="J48" s="42"/>
      <c r="K48" s="43"/>
      <c r="L48" s="44"/>
      <c r="M48" s="172">
        <f t="shared" si="1"/>
        <v>0</v>
      </c>
      <c r="N48" s="520"/>
      <c r="O48" s="169"/>
      <c r="P48" s="170"/>
      <c r="Q48" s="170"/>
      <c r="R48" s="170"/>
      <c r="S48" s="170"/>
      <c r="T48" s="174"/>
    </row>
    <row r="49" spans="1:22" ht="24.95" customHeight="1" x14ac:dyDescent="0.15">
      <c r="A49" s="161" t="s">
        <v>13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3"/>
      <c r="M49" s="164">
        <f>SUM(M28:N48)</f>
        <v>0</v>
      </c>
      <c r="N49" s="522"/>
      <c r="O49" s="166"/>
      <c r="P49" s="167"/>
      <c r="Q49" s="167"/>
      <c r="R49" s="167"/>
      <c r="S49" s="167"/>
      <c r="T49" s="168"/>
    </row>
    <row r="50" spans="1:22" ht="31.5" customHeight="1" x14ac:dyDescent="0.2">
      <c r="A50" s="64"/>
      <c r="B50" s="64"/>
      <c r="C50" s="65"/>
      <c r="D50" s="65"/>
      <c r="E50" s="65"/>
      <c r="F50" s="65"/>
      <c r="G50" s="65"/>
      <c r="H50" s="65"/>
      <c r="I50" s="65"/>
      <c r="J50" s="65"/>
      <c r="K50" s="66"/>
      <c r="O50" s="67"/>
      <c r="P50" s="67"/>
      <c r="Q50" s="67"/>
      <c r="R50" s="67"/>
      <c r="S50" s="68"/>
      <c r="T50" s="68"/>
    </row>
    <row r="51" spans="1:22" ht="25.5" customHeight="1" x14ac:dyDescent="0.15">
      <c r="A51" s="6"/>
      <c r="B51" s="6"/>
      <c r="C51" s="1"/>
      <c r="D51" s="1"/>
      <c r="E51" s="7"/>
      <c r="F51" s="7"/>
      <c r="G51" s="523" t="s">
        <v>12</v>
      </c>
      <c r="H51" s="523"/>
      <c r="I51" s="523"/>
      <c r="J51" s="523"/>
      <c r="K51" s="523"/>
      <c r="L51" s="8"/>
      <c r="M51" s="1"/>
      <c r="N51" s="9"/>
      <c r="O51" s="9"/>
      <c r="P51" s="9"/>
      <c r="Q51" s="9"/>
      <c r="R51" s="9"/>
      <c r="S51" s="10">
        <v>0</v>
      </c>
      <c r="T51" s="10">
        <v>0</v>
      </c>
    </row>
    <row r="52" spans="1:22" ht="24.95" customHeight="1" x14ac:dyDescent="0.15">
      <c r="A52" s="31" t="s">
        <v>0</v>
      </c>
      <c r="B52" s="176" t="s">
        <v>11</v>
      </c>
      <c r="C52" s="177"/>
      <c r="D52" s="178"/>
      <c r="E52" s="509" t="s">
        <v>22</v>
      </c>
      <c r="F52" s="509"/>
      <c r="G52" s="509"/>
      <c r="H52" s="509"/>
      <c r="I52" s="509"/>
      <c r="J52" s="26" t="s">
        <v>4</v>
      </c>
      <c r="K52" s="26" t="s">
        <v>5</v>
      </c>
      <c r="L52" s="26" t="s">
        <v>6</v>
      </c>
      <c r="M52" s="176" t="s">
        <v>7</v>
      </c>
      <c r="N52" s="177"/>
      <c r="O52" s="176" t="s">
        <v>8</v>
      </c>
      <c r="P52" s="177"/>
      <c r="Q52" s="177"/>
      <c r="R52" s="177"/>
      <c r="S52" s="177"/>
      <c r="T52" s="179"/>
    </row>
    <row r="53" spans="1:22" ht="24.95" customHeight="1" x14ac:dyDescent="0.15">
      <c r="A53" s="41">
        <v>0</v>
      </c>
      <c r="B53" s="169"/>
      <c r="C53" s="170"/>
      <c r="D53" s="171"/>
      <c r="E53" s="519"/>
      <c r="F53" s="519"/>
      <c r="G53" s="519"/>
      <c r="H53" s="519"/>
      <c r="I53" s="519"/>
      <c r="J53" s="42"/>
      <c r="K53" s="43"/>
      <c r="L53" s="44"/>
      <c r="M53" s="172">
        <f>+J53*L53</f>
        <v>0</v>
      </c>
      <c r="N53" s="520"/>
      <c r="O53" s="169"/>
      <c r="P53" s="170"/>
      <c r="Q53" s="170"/>
      <c r="R53" s="170"/>
      <c r="S53" s="170"/>
      <c r="T53" s="174"/>
    </row>
    <row r="54" spans="1:22" ht="24.95" customHeight="1" x14ac:dyDescent="0.15">
      <c r="A54" s="41">
        <v>0</v>
      </c>
      <c r="B54" s="169"/>
      <c r="C54" s="170"/>
      <c r="D54" s="171"/>
      <c r="E54" s="519"/>
      <c r="F54" s="519"/>
      <c r="G54" s="519"/>
      <c r="H54" s="519"/>
      <c r="I54" s="519"/>
      <c r="J54" s="42"/>
      <c r="K54" s="43"/>
      <c r="L54" s="44"/>
      <c r="M54" s="172">
        <f t="shared" ref="M54:M73" si="2">+J54*L54</f>
        <v>0</v>
      </c>
      <c r="N54" s="520"/>
      <c r="O54" s="169"/>
      <c r="P54" s="170"/>
      <c r="Q54" s="170"/>
      <c r="R54" s="170"/>
      <c r="S54" s="170"/>
      <c r="T54" s="174"/>
      <c r="V54" s="59"/>
    </row>
    <row r="55" spans="1:22" ht="24.95" customHeight="1" x14ac:dyDescent="0.15">
      <c r="A55" s="41">
        <v>0</v>
      </c>
      <c r="B55" s="169"/>
      <c r="C55" s="170"/>
      <c r="D55" s="171"/>
      <c r="E55" s="519"/>
      <c r="F55" s="519"/>
      <c r="G55" s="519"/>
      <c r="H55" s="519"/>
      <c r="I55" s="519"/>
      <c r="J55" s="42"/>
      <c r="K55" s="43"/>
      <c r="L55" s="44"/>
      <c r="M55" s="172">
        <f t="shared" si="2"/>
        <v>0</v>
      </c>
      <c r="N55" s="520"/>
      <c r="O55" s="169"/>
      <c r="P55" s="170"/>
      <c r="Q55" s="170"/>
      <c r="R55" s="170"/>
      <c r="S55" s="170"/>
      <c r="T55" s="174"/>
      <c r="V55" s="59"/>
    </row>
    <row r="56" spans="1:22" ht="24.95" customHeight="1" x14ac:dyDescent="0.15">
      <c r="A56" s="41">
        <v>0</v>
      </c>
      <c r="B56" s="169"/>
      <c r="C56" s="170"/>
      <c r="D56" s="171"/>
      <c r="E56" s="519"/>
      <c r="F56" s="519"/>
      <c r="G56" s="519"/>
      <c r="H56" s="519"/>
      <c r="I56" s="519"/>
      <c r="J56" s="42"/>
      <c r="K56" s="43"/>
      <c r="L56" s="44"/>
      <c r="M56" s="172">
        <f t="shared" si="2"/>
        <v>0</v>
      </c>
      <c r="N56" s="520"/>
      <c r="O56" s="169"/>
      <c r="P56" s="170"/>
      <c r="Q56" s="170"/>
      <c r="R56" s="170"/>
      <c r="S56" s="170"/>
      <c r="T56" s="174"/>
      <c r="V56" s="59"/>
    </row>
    <row r="57" spans="1:22" ht="24.95" customHeight="1" x14ac:dyDescent="0.15">
      <c r="A57" s="41">
        <v>0</v>
      </c>
      <c r="B57" s="169"/>
      <c r="C57" s="170"/>
      <c r="D57" s="171"/>
      <c r="E57" s="519"/>
      <c r="F57" s="519"/>
      <c r="G57" s="519"/>
      <c r="H57" s="519"/>
      <c r="I57" s="519"/>
      <c r="J57" s="42"/>
      <c r="K57" s="43"/>
      <c r="L57" s="44"/>
      <c r="M57" s="172">
        <f t="shared" si="2"/>
        <v>0</v>
      </c>
      <c r="N57" s="520"/>
      <c r="O57" s="169"/>
      <c r="P57" s="170"/>
      <c r="Q57" s="170"/>
      <c r="R57" s="170"/>
      <c r="S57" s="170"/>
      <c r="T57" s="174"/>
      <c r="V57" s="59"/>
    </row>
    <row r="58" spans="1:22" ht="24.95" customHeight="1" x14ac:dyDescent="0.15">
      <c r="A58" s="41">
        <v>0</v>
      </c>
      <c r="B58" s="169"/>
      <c r="C58" s="170"/>
      <c r="D58" s="171"/>
      <c r="E58" s="519"/>
      <c r="F58" s="519"/>
      <c r="G58" s="519"/>
      <c r="H58" s="519"/>
      <c r="I58" s="519"/>
      <c r="J58" s="42"/>
      <c r="K58" s="43"/>
      <c r="L58" s="44"/>
      <c r="M58" s="172">
        <f t="shared" si="2"/>
        <v>0</v>
      </c>
      <c r="N58" s="520"/>
      <c r="O58" s="169"/>
      <c r="P58" s="170"/>
      <c r="Q58" s="170"/>
      <c r="R58" s="170"/>
      <c r="S58" s="170"/>
      <c r="T58" s="174"/>
      <c r="V58" s="59"/>
    </row>
    <row r="59" spans="1:22" ht="24.95" customHeight="1" x14ac:dyDescent="0.15">
      <c r="A59" s="41">
        <v>0</v>
      </c>
      <c r="B59" s="169"/>
      <c r="C59" s="170"/>
      <c r="D59" s="171"/>
      <c r="E59" s="519"/>
      <c r="F59" s="519"/>
      <c r="G59" s="519"/>
      <c r="H59" s="519"/>
      <c r="I59" s="519"/>
      <c r="J59" s="42"/>
      <c r="K59" s="43"/>
      <c r="L59" s="44"/>
      <c r="M59" s="172">
        <f t="shared" si="2"/>
        <v>0</v>
      </c>
      <c r="N59" s="520"/>
      <c r="O59" s="169"/>
      <c r="P59" s="170"/>
      <c r="Q59" s="170"/>
      <c r="R59" s="170"/>
      <c r="S59" s="170"/>
      <c r="T59" s="174"/>
      <c r="V59" s="59"/>
    </row>
    <row r="60" spans="1:22" ht="24.95" customHeight="1" x14ac:dyDescent="0.15">
      <c r="A60" s="41">
        <v>0</v>
      </c>
      <c r="B60" s="169"/>
      <c r="C60" s="170"/>
      <c r="D60" s="171"/>
      <c r="E60" s="519"/>
      <c r="F60" s="519"/>
      <c r="G60" s="519"/>
      <c r="H60" s="519"/>
      <c r="I60" s="519"/>
      <c r="J60" s="42"/>
      <c r="K60" s="43"/>
      <c r="L60" s="44"/>
      <c r="M60" s="172">
        <f t="shared" si="2"/>
        <v>0</v>
      </c>
      <c r="N60" s="520"/>
      <c r="O60" s="169"/>
      <c r="P60" s="170"/>
      <c r="Q60" s="170"/>
      <c r="R60" s="170"/>
      <c r="S60" s="170"/>
      <c r="T60" s="174"/>
      <c r="V60" s="59"/>
    </row>
    <row r="61" spans="1:22" ht="24.95" customHeight="1" x14ac:dyDescent="0.15">
      <c r="A61" s="41">
        <v>0</v>
      </c>
      <c r="B61" s="169"/>
      <c r="C61" s="170"/>
      <c r="D61" s="171"/>
      <c r="E61" s="519"/>
      <c r="F61" s="519"/>
      <c r="G61" s="519"/>
      <c r="H61" s="519"/>
      <c r="I61" s="519"/>
      <c r="J61" s="42"/>
      <c r="K61" s="43"/>
      <c r="L61" s="44"/>
      <c r="M61" s="172">
        <f t="shared" si="2"/>
        <v>0</v>
      </c>
      <c r="N61" s="520"/>
      <c r="O61" s="169"/>
      <c r="P61" s="170"/>
      <c r="Q61" s="170"/>
      <c r="R61" s="170"/>
      <c r="S61" s="170"/>
      <c r="T61" s="174"/>
      <c r="V61" s="59"/>
    </row>
    <row r="62" spans="1:22" ht="24.95" customHeight="1" x14ac:dyDescent="0.15">
      <c r="A62" s="41">
        <v>0</v>
      </c>
      <c r="B62" s="169"/>
      <c r="C62" s="170"/>
      <c r="D62" s="171"/>
      <c r="E62" s="519"/>
      <c r="F62" s="519"/>
      <c r="G62" s="519"/>
      <c r="H62" s="519"/>
      <c r="I62" s="519"/>
      <c r="J62" s="42"/>
      <c r="K62" s="43"/>
      <c r="L62" s="44"/>
      <c r="M62" s="172">
        <f t="shared" si="2"/>
        <v>0</v>
      </c>
      <c r="N62" s="520"/>
      <c r="O62" s="169"/>
      <c r="P62" s="170"/>
      <c r="Q62" s="170"/>
      <c r="R62" s="170"/>
      <c r="S62" s="170"/>
      <c r="T62" s="174"/>
      <c r="V62" s="59"/>
    </row>
    <row r="63" spans="1:22" ht="24.95" customHeight="1" x14ac:dyDescent="0.15">
      <c r="A63" s="41">
        <v>0</v>
      </c>
      <c r="B63" s="169"/>
      <c r="C63" s="170"/>
      <c r="D63" s="171"/>
      <c r="E63" s="519"/>
      <c r="F63" s="519"/>
      <c r="G63" s="519"/>
      <c r="H63" s="519"/>
      <c r="I63" s="519"/>
      <c r="J63" s="42"/>
      <c r="K63" s="43"/>
      <c r="L63" s="44"/>
      <c r="M63" s="172">
        <f t="shared" si="2"/>
        <v>0</v>
      </c>
      <c r="N63" s="520"/>
      <c r="O63" s="169"/>
      <c r="P63" s="170"/>
      <c r="Q63" s="170"/>
      <c r="R63" s="170"/>
      <c r="S63" s="170"/>
      <c r="T63" s="174"/>
      <c r="V63" s="59"/>
    </row>
    <row r="64" spans="1:22" ht="24.95" customHeight="1" x14ac:dyDescent="0.15">
      <c r="A64" s="41">
        <v>0</v>
      </c>
      <c r="B64" s="169"/>
      <c r="C64" s="170"/>
      <c r="D64" s="171"/>
      <c r="E64" s="519"/>
      <c r="F64" s="519"/>
      <c r="G64" s="519"/>
      <c r="H64" s="519"/>
      <c r="I64" s="519"/>
      <c r="J64" s="42"/>
      <c r="K64" s="43"/>
      <c r="L64" s="44"/>
      <c r="M64" s="172">
        <f t="shared" si="2"/>
        <v>0</v>
      </c>
      <c r="N64" s="520"/>
      <c r="O64" s="169"/>
      <c r="P64" s="170"/>
      <c r="Q64" s="170"/>
      <c r="R64" s="170"/>
      <c r="S64" s="170"/>
      <c r="T64" s="174"/>
      <c r="V64" s="59"/>
    </row>
    <row r="65" spans="1:22" ht="24.95" customHeight="1" x14ac:dyDescent="0.15">
      <c r="A65" s="41">
        <v>0</v>
      </c>
      <c r="B65" s="169"/>
      <c r="C65" s="170"/>
      <c r="D65" s="171"/>
      <c r="E65" s="519"/>
      <c r="F65" s="519"/>
      <c r="G65" s="519"/>
      <c r="H65" s="519"/>
      <c r="I65" s="519"/>
      <c r="J65" s="42"/>
      <c r="K65" s="43"/>
      <c r="L65" s="44"/>
      <c r="M65" s="172">
        <f t="shared" si="2"/>
        <v>0</v>
      </c>
      <c r="N65" s="520"/>
      <c r="O65" s="169"/>
      <c r="P65" s="170"/>
      <c r="Q65" s="170"/>
      <c r="R65" s="170"/>
      <c r="S65" s="170"/>
      <c r="T65" s="174"/>
      <c r="V65" s="59"/>
    </row>
    <row r="66" spans="1:22" ht="24.95" customHeight="1" x14ac:dyDescent="0.15">
      <c r="A66" s="41">
        <v>0</v>
      </c>
      <c r="B66" s="169"/>
      <c r="C66" s="170"/>
      <c r="D66" s="171"/>
      <c r="E66" s="519"/>
      <c r="F66" s="519"/>
      <c r="G66" s="519"/>
      <c r="H66" s="519"/>
      <c r="I66" s="519"/>
      <c r="J66" s="42"/>
      <c r="K66" s="43"/>
      <c r="L66" s="44"/>
      <c r="M66" s="172">
        <f t="shared" si="2"/>
        <v>0</v>
      </c>
      <c r="N66" s="520"/>
      <c r="O66" s="169"/>
      <c r="P66" s="170"/>
      <c r="Q66" s="170"/>
      <c r="R66" s="170"/>
      <c r="S66" s="170"/>
      <c r="T66" s="174"/>
      <c r="V66" s="59"/>
    </row>
    <row r="67" spans="1:22" ht="24.95" customHeight="1" x14ac:dyDescent="0.15">
      <c r="A67" s="41">
        <v>0</v>
      </c>
      <c r="B67" s="169"/>
      <c r="C67" s="170"/>
      <c r="D67" s="171"/>
      <c r="E67" s="519"/>
      <c r="F67" s="519"/>
      <c r="G67" s="519"/>
      <c r="H67" s="519"/>
      <c r="I67" s="519"/>
      <c r="J67" s="42"/>
      <c r="K67" s="43"/>
      <c r="L67" s="44"/>
      <c r="M67" s="172">
        <f t="shared" si="2"/>
        <v>0</v>
      </c>
      <c r="N67" s="520"/>
      <c r="O67" s="169"/>
      <c r="P67" s="170"/>
      <c r="Q67" s="170"/>
      <c r="R67" s="170"/>
      <c r="S67" s="170"/>
      <c r="T67" s="174"/>
      <c r="V67" s="59"/>
    </row>
    <row r="68" spans="1:22" ht="24.95" customHeight="1" x14ac:dyDescent="0.15">
      <c r="A68" s="41">
        <v>0</v>
      </c>
      <c r="B68" s="169"/>
      <c r="C68" s="170"/>
      <c r="D68" s="171"/>
      <c r="E68" s="519"/>
      <c r="F68" s="519"/>
      <c r="G68" s="519"/>
      <c r="H68" s="519"/>
      <c r="I68" s="519"/>
      <c r="J68" s="42"/>
      <c r="K68" s="43"/>
      <c r="L68" s="44"/>
      <c r="M68" s="172">
        <f t="shared" si="2"/>
        <v>0</v>
      </c>
      <c r="N68" s="520"/>
      <c r="O68" s="169"/>
      <c r="P68" s="170"/>
      <c r="Q68" s="170"/>
      <c r="R68" s="170"/>
      <c r="S68" s="170"/>
      <c r="T68" s="174"/>
      <c r="V68" s="61"/>
    </row>
    <row r="69" spans="1:22" ht="24.95" customHeight="1" x14ac:dyDescent="0.15">
      <c r="A69" s="41">
        <v>0</v>
      </c>
      <c r="B69" s="169"/>
      <c r="C69" s="170"/>
      <c r="D69" s="171"/>
      <c r="E69" s="519"/>
      <c r="F69" s="519"/>
      <c r="G69" s="519"/>
      <c r="H69" s="519"/>
      <c r="I69" s="519"/>
      <c r="J69" s="42"/>
      <c r="K69" s="43"/>
      <c r="L69" s="44"/>
      <c r="M69" s="172">
        <f t="shared" si="2"/>
        <v>0</v>
      </c>
      <c r="N69" s="520"/>
      <c r="O69" s="169"/>
      <c r="P69" s="170"/>
      <c r="Q69" s="170"/>
      <c r="R69" s="170"/>
      <c r="S69" s="170"/>
      <c r="T69" s="174"/>
      <c r="V69" s="61"/>
    </row>
    <row r="70" spans="1:22" ht="24.95" customHeight="1" x14ac:dyDescent="0.15">
      <c r="A70" s="41">
        <v>0</v>
      </c>
      <c r="B70" s="169"/>
      <c r="C70" s="170"/>
      <c r="D70" s="171"/>
      <c r="E70" s="519"/>
      <c r="F70" s="519"/>
      <c r="G70" s="519"/>
      <c r="H70" s="519"/>
      <c r="I70" s="519"/>
      <c r="J70" s="42"/>
      <c r="K70" s="43"/>
      <c r="L70" s="44"/>
      <c r="M70" s="172">
        <f t="shared" si="2"/>
        <v>0</v>
      </c>
      <c r="N70" s="520"/>
      <c r="O70" s="169"/>
      <c r="P70" s="170"/>
      <c r="Q70" s="170"/>
      <c r="R70" s="170"/>
      <c r="S70" s="170"/>
      <c r="T70" s="174"/>
    </row>
    <row r="71" spans="1:22" ht="24.95" customHeight="1" x14ac:dyDescent="0.15">
      <c r="A71" s="41">
        <v>0</v>
      </c>
      <c r="B71" s="169"/>
      <c r="C71" s="170"/>
      <c r="D71" s="171"/>
      <c r="E71" s="519"/>
      <c r="F71" s="519"/>
      <c r="G71" s="519"/>
      <c r="H71" s="519"/>
      <c r="I71" s="519"/>
      <c r="J71" s="42"/>
      <c r="K71" s="43"/>
      <c r="L71" s="44"/>
      <c r="M71" s="172">
        <f t="shared" si="2"/>
        <v>0</v>
      </c>
      <c r="N71" s="520"/>
      <c r="O71" s="169"/>
      <c r="P71" s="170"/>
      <c r="Q71" s="170"/>
      <c r="R71" s="170"/>
      <c r="S71" s="170"/>
      <c r="T71" s="174"/>
    </row>
    <row r="72" spans="1:22" ht="24.95" customHeight="1" x14ac:dyDescent="0.15">
      <c r="A72" s="41">
        <v>0</v>
      </c>
      <c r="B72" s="169"/>
      <c r="C72" s="170"/>
      <c r="D72" s="171"/>
      <c r="E72" s="519"/>
      <c r="F72" s="519"/>
      <c r="G72" s="519"/>
      <c r="H72" s="519"/>
      <c r="I72" s="519"/>
      <c r="J72" s="42"/>
      <c r="K72" s="43"/>
      <c r="L72" s="44"/>
      <c r="M72" s="172">
        <f t="shared" si="2"/>
        <v>0</v>
      </c>
      <c r="N72" s="520"/>
      <c r="O72" s="169"/>
      <c r="P72" s="170"/>
      <c r="Q72" s="170"/>
      <c r="R72" s="170"/>
      <c r="S72" s="170"/>
      <c r="T72" s="174"/>
    </row>
    <row r="73" spans="1:22" ht="24.95" customHeight="1" x14ac:dyDescent="0.15">
      <c r="A73" s="41">
        <v>0</v>
      </c>
      <c r="B73" s="169"/>
      <c r="C73" s="170"/>
      <c r="D73" s="171"/>
      <c r="E73" s="519"/>
      <c r="F73" s="519"/>
      <c r="G73" s="519"/>
      <c r="H73" s="519"/>
      <c r="I73" s="519"/>
      <c r="J73" s="42"/>
      <c r="K73" s="43"/>
      <c r="L73" s="44"/>
      <c r="M73" s="172">
        <f t="shared" si="2"/>
        <v>0</v>
      </c>
      <c r="N73" s="520"/>
      <c r="O73" s="169"/>
      <c r="P73" s="170"/>
      <c r="Q73" s="170"/>
      <c r="R73" s="170"/>
      <c r="S73" s="170"/>
      <c r="T73" s="174"/>
    </row>
    <row r="74" spans="1:22" ht="24.95" customHeight="1" x14ac:dyDescent="0.15">
      <c r="A74" s="161" t="s">
        <v>13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3"/>
      <c r="M74" s="164">
        <f>SUM(M53:N73)</f>
        <v>0</v>
      </c>
      <c r="N74" s="522"/>
      <c r="O74" s="166"/>
      <c r="P74" s="167"/>
      <c r="Q74" s="167"/>
      <c r="R74" s="167"/>
      <c r="S74" s="167"/>
      <c r="T74" s="168"/>
    </row>
    <row r="75" spans="1:22" ht="31.5" customHeight="1" x14ac:dyDescent="0.2">
      <c r="A75" s="64"/>
      <c r="B75" s="64"/>
      <c r="C75" s="65"/>
      <c r="D75" s="65"/>
      <c r="E75" s="65"/>
      <c r="F75" s="65"/>
      <c r="G75" s="65"/>
      <c r="H75" s="65"/>
      <c r="I75" s="65"/>
      <c r="J75" s="65"/>
      <c r="K75" s="66"/>
      <c r="O75" s="67"/>
      <c r="P75" s="67"/>
      <c r="Q75" s="67"/>
      <c r="R75" s="67"/>
      <c r="S75" s="68"/>
      <c r="T75" s="68"/>
    </row>
  </sheetData>
  <sheetProtection password="87DC" sheet="1" selectLockedCells="1"/>
  <mergeCells count="247">
    <mergeCell ref="A74:L74"/>
    <mergeCell ref="M74:N74"/>
    <mergeCell ref="O74:T74"/>
    <mergeCell ref="B72:D72"/>
    <mergeCell ref="E72:I72"/>
    <mergeCell ref="M72:N72"/>
    <mergeCell ref="O72:T72"/>
    <mergeCell ref="B73:D73"/>
    <mergeCell ref="E73:I73"/>
    <mergeCell ref="M73:N73"/>
    <mergeCell ref="O73:T73"/>
    <mergeCell ref="B70:D70"/>
    <mergeCell ref="E70:I70"/>
    <mergeCell ref="M70:N70"/>
    <mergeCell ref="O70:T70"/>
    <mergeCell ref="B71:D71"/>
    <mergeCell ref="E71:I71"/>
    <mergeCell ref="M71:N71"/>
    <mergeCell ref="O71:T71"/>
    <mergeCell ref="B68:D68"/>
    <mergeCell ref="E68:I68"/>
    <mergeCell ref="M68:N68"/>
    <mergeCell ref="O68:T68"/>
    <mergeCell ref="B69:D69"/>
    <mergeCell ref="E69:I69"/>
    <mergeCell ref="M69:N69"/>
    <mergeCell ref="O69:T69"/>
    <mergeCell ref="B66:D66"/>
    <mergeCell ref="E66:I66"/>
    <mergeCell ref="M66:N66"/>
    <mergeCell ref="O66:T66"/>
    <mergeCell ref="B67:D67"/>
    <mergeCell ref="E67:I67"/>
    <mergeCell ref="M67:N67"/>
    <mergeCell ref="O67:T67"/>
    <mergeCell ref="B64:D64"/>
    <mergeCell ref="E64:I64"/>
    <mergeCell ref="M64:N64"/>
    <mergeCell ref="O64:T64"/>
    <mergeCell ref="B65:D65"/>
    <mergeCell ref="E65:I65"/>
    <mergeCell ref="M65:N65"/>
    <mergeCell ref="O65:T65"/>
    <mergeCell ref="B62:D62"/>
    <mergeCell ref="E62:I62"/>
    <mergeCell ref="M62:N62"/>
    <mergeCell ref="O62:T62"/>
    <mergeCell ref="B63:D63"/>
    <mergeCell ref="E63:I63"/>
    <mergeCell ref="M63:N63"/>
    <mergeCell ref="O63:T63"/>
    <mergeCell ref="B60:D60"/>
    <mergeCell ref="E60:I60"/>
    <mergeCell ref="M60:N60"/>
    <mergeCell ref="O60:T60"/>
    <mergeCell ref="B61:D61"/>
    <mergeCell ref="E61:I61"/>
    <mergeCell ref="M61:N61"/>
    <mergeCell ref="O61:T61"/>
    <mergeCell ref="B58:D58"/>
    <mergeCell ref="E58:I58"/>
    <mergeCell ref="M58:N58"/>
    <mergeCell ref="O58:T58"/>
    <mergeCell ref="B59:D59"/>
    <mergeCell ref="E59:I59"/>
    <mergeCell ref="M59:N59"/>
    <mergeCell ref="O59:T59"/>
    <mergeCell ref="B56:D56"/>
    <mergeCell ref="E56:I56"/>
    <mergeCell ref="M56:N56"/>
    <mergeCell ref="O56:T56"/>
    <mergeCell ref="B57:D57"/>
    <mergeCell ref="E57:I57"/>
    <mergeCell ref="M57:N57"/>
    <mergeCell ref="O57:T57"/>
    <mergeCell ref="B54:D54"/>
    <mergeCell ref="E54:I54"/>
    <mergeCell ref="M54:N54"/>
    <mergeCell ref="O54:T54"/>
    <mergeCell ref="B55:D55"/>
    <mergeCell ref="E55:I55"/>
    <mergeCell ref="M55:N55"/>
    <mergeCell ref="O55:T55"/>
    <mergeCell ref="G51:K51"/>
    <mergeCell ref="B52:D52"/>
    <mergeCell ref="E52:I52"/>
    <mergeCell ref="M52:N52"/>
    <mergeCell ref="O52:T52"/>
    <mergeCell ref="B53:D53"/>
    <mergeCell ref="E53:I53"/>
    <mergeCell ref="M53:N53"/>
    <mergeCell ref="O53:T53"/>
    <mergeCell ref="B48:D48"/>
    <mergeCell ref="E48:I48"/>
    <mergeCell ref="M48:N48"/>
    <mergeCell ref="O48:T48"/>
    <mergeCell ref="A49:L49"/>
    <mergeCell ref="M49:N49"/>
    <mergeCell ref="O49:T49"/>
    <mergeCell ref="B46:D46"/>
    <mergeCell ref="E46:I46"/>
    <mergeCell ref="M46:N46"/>
    <mergeCell ref="O46:T46"/>
    <mergeCell ref="B47:D47"/>
    <mergeCell ref="E47:I47"/>
    <mergeCell ref="M47:N47"/>
    <mergeCell ref="O47:T47"/>
    <mergeCell ref="B44:D44"/>
    <mergeCell ref="E44:I44"/>
    <mergeCell ref="M44:N44"/>
    <mergeCell ref="O44:T44"/>
    <mergeCell ref="B45:D45"/>
    <mergeCell ref="E45:I45"/>
    <mergeCell ref="M45:N45"/>
    <mergeCell ref="O45:T45"/>
    <mergeCell ref="B42:D42"/>
    <mergeCell ref="E42:I42"/>
    <mergeCell ref="M42:N42"/>
    <mergeCell ref="O42:T42"/>
    <mergeCell ref="B43:D43"/>
    <mergeCell ref="E43:I43"/>
    <mergeCell ref="M43:N43"/>
    <mergeCell ref="O43:T43"/>
    <mergeCell ref="B40:D40"/>
    <mergeCell ref="E40:I40"/>
    <mergeCell ref="M40:N40"/>
    <mergeCell ref="O40:T40"/>
    <mergeCell ref="B41:D41"/>
    <mergeCell ref="E41:I41"/>
    <mergeCell ref="M41:N41"/>
    <mergeCell ref="O41:T41"/>
    <mergeCell ref="B38:D38"/>
    <mergeCell ref="E38:I38"/>
    <mergeCell ref="M38:N38"/>
    <mergeCell ref="O38:T38"/>
    <mergeCell ref="B39:D39"/>
    <mergeCell ref="E39:I39"/>
    <mergeCell ref="M39:N39"/>
    <mergeCell ref="O39:T39"/>
    <mergeCell ref="B36:D36"/>
    <mergeCell ref="E36:I36"/>
    <mergeCell ref="M36:N36"/>
    <mergeCell ref="O36:T36"/>
    <mergeCell ref="B37:D37"/>
    <mergeCell ref="E37:I37"/>
    <mergeCell ref="M37:N37"/>
    <mergeCell ref="O37:T37"/>
    <mergeCell ref="B34:D34"/>
    <mergeCell ref="E34:I34"/>
    <mergeCell ref="M34:N34"/>
    <mergeCell ref="O34:T34"/>
    <mergeCell ref="B35:D35"/>
    <mergeCell ref="E35:I35"/>
    <mergeCell ref="M35:N35"/>
    <mergeCell ref="O35:T35"/>
    <mergeCell ref="B32:D32"/>
    <mergeCell ref="E32:I32"/>
    <mergeCell ref="M32:N32"/>
    <mergeCell ref="O32:T32"/>
    <mergeCell ref="B33:D33"/>
    <mergeCell ref="E33:I33"/>
    <mergeCell ref="M33:N33"/>
    <mergeCell ref="O33:T33"/>
    <mergeCell ref="B30:D30"/>
    <mergeCell ref="E30:I30"/>
    <mergeCell ref="M30:N30"/>
    <mergeCell ref="O30:T30"/>
    <mergeCell ref="B31:D31"/>
    <mergeCell ref="E31:I31"/>
    <mergeCell ref="M31:N31"/>
    <mergeCell ref="O31:T31"/>
    <mergeCell ref="B28:D28"/>
    <mergeCell ref="E28:I28"/>
    <mergeCell ref="M28:N28"/>
    <mergeCell ref="O28:T28"/>
    <mergeCell ref="B29:D29"/>
    <mergeCell ref="E29:I29"/>
    <mergeCell ref="M29:N29"/>
    <mergeCell ref="O29:T29"/>
    <mergeCell ref="A24:L24"/>
    <mergeCell ref="M24:N24"/>
    <mergeCell ref="O24:T24"/>
    <mergeCell ref="G26:K26"/>
    <mergeCell ref="B27:D27"/>
    <mergeCell ref="E27:I27"/>
    <mergeCell ref="M27:N27"/>
    <mergeCell ref="O27:T27"/>
    <mergeCell ref="B22:D22"/>
    <mergeCell ref="E22:I22"/>
    <mergeCell ref="M22:N22"/>
    <mergeCell ref="O22:T22"/>
    <mergeCell ref="B23:D23"/>
    <mergeCell ref="E23:I23"/>
    <mergeCell ref="M23:N23"/>
    <mergeCell ref="O23:T23"/>
    <mergeCell ref="B20:D20"/>
    <mergeCell ref="E20:I20"/>
    <mergeCell ref="M20:N20"/>
    <mergeCell ref="O20:T20"/>
    <mergeCell ref="B21:D21"/>
    <mergeCell ref="E21:I21"/>
    <mergeCell ref="M21:N21"/>
    <mergeCell ref="O21:T21"/>
    <mergeCell ref="B19:D19"/>
    <mergeCell ref="E19:I19"/>
    <mergeCell ref="M19:N19"/>
    <mergeCell ref="O19:T19"/>
    <mergeCell ref="B16:D16"/>
    <mergeCell ref="E16:I16"/>
    <mergeCell ref="M16:N16"/>
    <mergeCell ref="O16:T16"/>
    <mergeCell ref="B17:D17"/>
    <mergeCell ref="E17:I17"/>
    <mergeCell ref="M17:N17"/>
    <mergeCell ref="O17:T17"/>
    <mergeCell ref="B14:D14"/>
    <mergeCell ref="E14:I14"/>
    <mergeCell ref="M14:N14"/>
    <mergeCell ref="O14:T14"/>
    <mergeCell ref="B15:D15"/>
    <mergeCell ref="E15:I15"/>
    <mergeCell ref="M15:N15"/>
    <mergeCell ref="O15:T15"/>
    <mergeCell ref="B18:D18"/>
    <mergeCell ref="E18:I18"/>
    <mergeCell ref="M18:N18"/>
    <mergeCell ref="O18:T18"/>
    <mergeCell ref="B13:D13"/>
    <mergeCell ref="E13:I13"/>
    <mergeCell ref="M13:N13"/>
    <mergeCell ref="G6:H6"/>
    <mergeCell ref="M6:T6"/>
    <mergeCell ref="M7:T7"/>
    <mergeCell ref="C8:E8"/>
    <mergeCell ref="M8:O8"/>
    <mergeCell ref="P8:Q8"/>
    <mergeCell ref="R8:T8"/>
    <mergeCell ref="O13:T13"/>
    <mergeCell ref="G1:K1"/>
    <mergeCell ref="A3:C3"/>
    <mergeCell ref="A4:D4"/>
    <mergeCell ref="M4:T4"/>
    <mergeCell ref="G5:H5"/>
    <mergeCell ref="M5:T5"/>
    <mergeCell ref="C9:E9"/>
    <mergeCell ref="C10:E10"/>
    <mergeCell ref="C12:L12"/>
  </mergeCells>
  <phoneticPr fontId="24"/>
  <pageMargins left="0.43307086614173229" right="0.23622047244094491" top="0.35433070866141736" bottom="0.15748031496062992" header="0" footer="0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104775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案内</vt:lpstr>
      <vt:lpstr>請求書  (記入例)</vt:lpstr>
      <vt:lpstr>請求書 </vt:lpstr>
      <vt:lpstr>取引登録申請書(記入例) </vt:lpstr>
      <vt:lpstr>取引登録申請書</vt:lpstr>
      <vt:lpstr>請求書  (3)</vt:lpstr>
      <vt:lpstr>取引登録申請書!Print_Area</vt:lpstr>
      <vt:lpstr>'請求書 '!Print_Area</vt:lpstr>
      <vt:lpstr>'請求書  (3)'!Print_Area</vt:lpstr>
      <vt:lpstr>'請求書 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UCHIDA</dc:creator>
  <cp:lastModifiedBy>伸介 内田</cp:lastModifiedBy>
  <cp:lastPrinted>2023-09-26T05:17:59Z</cp:lastPrinted>
  <dcterms:created xsi:type="dcterms:W3CDTF">2012-08-23T05:13:13Z</dcterms:created>
  <dcterms:modified xsi:type="dcterms:W3CDTF">2023-12-24T10:58:24Z</dcterms:modified>
</cp:coreProperties>
</file>